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en_skoroszyt"/>
  <mc:AlternateContent xmlns:mc="http://schemas.openxmlformats.org/markup-compatibility/2006">
    <mc:Choice Requires="x15">
      <x15ac:absPath xmlns:x15ac="http://schemas.microsoft.com/office/spreadsheetml/2010/11/ac" url="Y:\_powiaty\2022\12_grudzień_2022\_robocze\"/>
    </mc:Choice>
  </mc:AlternateContent>
  <xr:revisionPtr revIDLastSave="0" documentId="13_ncr:1_{7AD3A189-A12E-42EE-9753-A855EE80E5E9}" xr6:coauthVersionLast="36" xr6:coauthVersionMax="36" xr10:uidLastSave="{00000000-0000-0000-0000-000000000000}"/>
  <bookViews>
    <workbookView xWindow="0" yWindow="0" windowWidth="9570" windowHeight="6735" tabRatio="858" xr2:uid="{00000000-000D-0000-FFFF-FFFF00000000}"/>
  </bookViews>
  <sheets>
    <sheet name="Spis wykresów i map" sheetId="12" r:id="rId1"/>
    <sheet name="Wykres 1" sheetId="1" r:id="rId2"/>
    <sheet name="Wykres 2" sheetId="10" r:id="rId3"/>
    <sheet name="Wykres 3" sheetId="13" r:id="rId4"/>
    <sheet name="Wykres 4" sheetId="14" r:id="rId5"/>
    <sheet name="Wykres 5" sheetId="15" r:id="rId6"/>
    <sheet name="Mapa 1" sheetId="9" r:id="rId7"/>
    <sheet name="Mapa 2" sheetId="16" r:id="rId8"/>
    <sheet name="Mapa 3" sheetId="17" r:id="rId9"/>
    <sheet name="Mapa 4" sheetId="18" r:id="rId10"/>
    <sheet name="Mapa 5" sheetId="19" r:id="rId11"/>
    <sheet name="Mapa 6" sheetId="20" r:id="rId12"/>
    <sheet name="Mapa 7" sheetId="21" r:id="rId13"/>
    <sheet name="Mapa 8" sheetId="22" r:id="rId14"/>
    <sheet name="Mapa 9" sheetId="23" r:id="rId15"/>
    <sheet name="Mapa 10" sheetId="24" r:id="rId16"/>
    <sheet name="Mapa 11" sheetId="25" r:id="rId17"/>
    <sheet name="Mapa 12" sheetId="26" r:id="rId18"/>
    <sheet name="Mapa 13" sheetId="27" r:id="rId19"/>
    <sheet name="Mapa 14" sheetId="28" r:id="rId20"/>
    <sheet name="Mapa 15" sheetId="29" r:id="rId21"/>
    <sheet name="Mapa 16" sheetId="30" r:id="rId22"/>
    <sheet name="Mapa 17" sheetId="31" r:id="rId23"/>
    <sheet name="Mapa 18" sheetId="32" r:id="rId24"/>
    <sheet name="Mapa 19" sheetId="33" r:id="rId25"/>
    <sheet name="Mapa 20" sheetId="34" r:id="rId26"/>
    <sheet name="Mapa 21" sheetId="35" r:id="rId27"/>
    <sheet name="Mapa 22" sheetId="36" r:id="rId28"/>
  </sheets>
  <definedNames>
    <definedName name="_xlnm._FilterDatabase" localSheetId="1" hidden="1">'Wykres 1'!$A$5:$C$5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0" l="1"/>
  <c r="A2" i="36" l="1"/>
  <c r="A1" i="36"/>
  <c r="A2" i="35"/>
  <c r="A1" i="35"/>
  <c r="A2" i="34"/>
  <c r="A1" i="34"/>
  <c r="A2" i="33"/>
  <c r="A1" i="33"/>
  <c r="A2" i="32"/>
  <c r="A1" i="32"/>
  <c r="A2" i="31"/>
  <c r="A1" i="31"/>
  <c r="A2" i="30"/>
  <c r="A1" i="30"/>
  <c r="A2" i="29"/>
  <c r="A1" i="29"/>
  <c r="A2" i="28"/>
  <c r="A1" i="28"/>
  <c r="A2" i="27"/>
  <c r="A1" i="27"/>
  <c r="A2" i="26"/>
  <c r="A1" i="26"/>
  <c r="A2" i="25"/>
  <c r="A1" i="25"/>
  <c r="A2" i="24"/>
  <c r="A1" i="24"/>
  <c r="A2" i="23"/>
  <c r="A1" i="23"/>
  <c r="A2" i="22"/>
  <c r="A1" i="22"/>
  <c r="A2" i="21"/>
  <c r="A1" i="21"/>
  <c r="A2" i="20"/>
  <c r="A2" i="19"/>
  <c r="A1" i="19"/>
  <c r="A2" i="18"/>
  <c r="A1" i="18"/>
  <c r="A2" i="17"/>
  <c r="A1" i="17"/>
  <c r="A2" i="16"/>
  <c r="A1" i="16"/>
  <c r="A2" i="9"/>
  <c r="A1" i="9"/>
  <c r="A2" i="15"/>
  <c r="A1" i="15"/>
  <c r="A2" i="14"/>
  <c r="A1" i="14"/>
  <c r="A2" i="13"/>
  <c r="A1" i="13"/>
  <c r="A2" i="10"/>
  <c r="A1" i="10"/>
  <c r="A2" i="1"/>
  <c r="A1" i="1"/>
</calcChain>
</file>

<file path=xl/sharedStrings.xml><?xml version="1.0" encoding="utf-8"?>
<sst xmlns="http://schemas.openxmlformats.org/spreadsheetml/2006/main" count="935" uniqueCount="223">
  <si>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</si>
  <si>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</si>
  <si>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</si>
  <si>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</si>
  <si>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</si>
  <si>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</si>
  <si>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</si>
  <si>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</si>
  <si>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</si>
  <si>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</si>
  <si>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</si>
  <si>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</si>
  <si>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</si>
  <si>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</si>
  <si>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</si>
  <si>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</si>
  <si>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</si>
  <si>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</si>
  <si>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</si>
  <si>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</si>
  <si>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</si>
  <si>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</si>
  <si>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</si>
  <si>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</si>
  <si>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</si>
  <si>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r>
      <t xml:space="preserve">Wyrejestrowane
</t>
    </r>
    <r>
      <rPr>
        <sz val="11"/>
        <color theme="2" tint="-0.249977111117893"/>
        <rFont val="Calibri"/>
        <family val="2"/>
        <charset val="238"/>
        <scheme val="minor"/>
      </rPr>
      <t>Deregistered</t>
    </r>
  </si>
  <si>
    <r>
      <t xml:space="preserve">Nowo zarejestrowane
</t>
    </r>
    <r>
      <rPr>
        <sz val="11"/>
        <color theme="2" tint="-0.249977111117893"/>
        <rFont val="Calibri"/>
        <family val="2"/>
        <charset val="238"/>
        <scheme val="minor"/>
      </rPr>
      <t>Newly registered</t>
    </r>
  </si>
  <si>
    <t>Rok 2021</t>
  </si>
  <si>
    <t>Rok 2022</t>
  </si>
  <si>
    <t>Miesiące</t>
  </si>
  <si>
    <r>
      <t xml:space="preserve">Wyszczególnienie
</t>
    </r>
    <r>
      <rPr>
        <sz val="11"/>
        <color theme="0" tint="-0.499984740745262"/>
        <rFont val="Calibri"/>
        <family val="2"/>
        <charset val="238"/>
        <scheme val="minor"/>
      </rPr>
      <t>Specification</t>
    </r>
  </si>
  <si>
    <t>Wykres 1.</t>
  </si>
  <si>
    <t>Chart 1.</t>
  </si>
  <si>
    <t>Wykres 2.</t>
  </si>
  <si>
    <t>Przedsiębiorstwa wpisane do rejestru REGON według powiatów</t>
  </si>
  <si>
    <t>Chart 2.</t>
  </si>
  <si>
    <t>Enterprises in the REGON register by powiats</t>
  </si>
  <si>
    <t>Wykres 3.</t>
  </si>
  <si>
    <t>Chart 3.</t>
  </si>
  <si>
    <t>Wykres 4.</t>
  </si>
  <si>
    <t>Chart 4.</t>
  </si>
  <si>
    <t>Wykres 5.</t>
  </si>
  <si>
    <t>Wybrane przestępstwa stwierdzone w okresie styczeń-wrzesień 2022 r.</t>
  </si>
  <si>
    <t>Chart 5.</t>
  </si>
  <si>
    <t>Selected ascertained crimes in January-September 2022</t>
  </si>
  <si>
    <t>Mapa 1.</t>
  </si>
  <si>
    <t>Przedsiębiorstwa nowo zarejestrowane w układzie przestrzennym w 1 półroczu 2022 r.</t>
  </si>
  <si>
    <t>Map 1.</t>
  </si>
  <si>
    <t>Newly registered enterprises in spatial layout in the first half of 2022</t>
  </si>
  <si>
    <t>Mapa 2.</t>
  </si>
  <si>
    <t>Przedsiębiorstwa wyrejestrowane w układzie przestrzennym w 1 półroczu 2022 r.</t>
  </si>
  <si>
    <t>Map 2.</t>
  </si>
  <si>
    <t>Deregistered enterprises in spatial layout in the first half of 2022</t>
  </si>
  <si>
    <t>Mapa 3.</t>
  </si>
  <si>
    <t>Map 3.</t>
  </si>
  <si>
    <t>Mapa 4.</t>
  </si>
  <si>
    <t>Map 4.</t>
  </si>
  <si>
    <t>Mapa 5.</t>
  </si>
  <si>
    <t>Map 5.</t>
  </si>
  <si>
    <t>Mapa 6.</t>
  </si>
  <si>
    <t>Wskaźnik rentowności sprzedaży brutto w przedsiębiorstwach w okresie styczeń-wrzesień 2022 r.</t>
  </si>
  <si>
    <t>Map 6.</t>
  </si>
  <si>
    <t>Gross sales profitability indicator in enterprises in January–September 2022</t>
  </si>
  <si>
    <t>Mapa 7.</t>
  </si>
  <si>
    <t>Udział przychodów ze sprzedaży produktów, towarów i materiałów na eksport w przychodach netto ze sprzedaży produktów, towarów i materiałów ogółem w przedsiębiorstwach w okresie styczeń–wrzesień 2022 r.</t>
  </si>
  <si>
    <t>Map 7.</t>
  </si>
  <si>
    <t>Share of revenues from sale of products, goods and materials for export in total net revenues from sale of products, goods and materials in enterprises in January–September 2022</t>
  </si>
  <si>
    <t>Mapa 8.</t>
  </si>
  <si>
    <t>Wskaźnik rentowności aktywów w przedsiębiorstwach w okresie styczeń-wrzesień 2022 r.</t>
  </si>
  <si>
    <t>Map 8.</t>
  </si>
  <si>
    <t>Return on assets indicator in enterprises in January-September 2022</t>
  </si>
  <si>
    <t>Mapa 9.</t>
  </si>
  <si>
    <t>Wskaźnik rentowności kapitału własnego w przedsiębiorstwach w okresie styczeń–wrzesień 2022 r.</t>
  </si>
  <si>
    <t>Map 9.</t>
  </si>
  <si>
    <t>Return on equity indicator in enterprises in January–September 2022</t>
  </si>
  <si>
    <t>Mapa 10.</t>
  </si>
  <si>
    <t>Map 10.</t>
  </si>
  <si>
    <t>Mapa 11.</t>
  </si>
  <si>
    <t>Map 11.</t>
  </si>
  <si>
    <t>Mapa 12.</t>
  </si>
  <si>
    <t>Map 12.</t>
  </si>
  <si>
    <t>Mapa 13.</t>
  </si>
  <si>
    <t>Map 13.</t>
  </si>
  <si>
    <t>Mapa 14.</t>
  </si>
  <si>
    <t>Map 14.</t>
  </si>
  <si>
    <t>Mapa 15.</t>
  </si>
  <si>
    <t>Map 15.</t>
  </si>
  <si>
    <t>Mapa 16.</t>
  </si>
  <si>
    <t>Map 16.</t>
  </si>
  <si>
    <t>Mapa 17.</t>
  </si>
  <si>
    <t>Map 17.</t>
  </si>
  <si>
    <t>Mapa 18.</t>
  </si>
  <si>
    <t>Map 18.</t>
  </si>
  <si>
    <t>Mapa 19.</t>
  </si>
  <si>
    <t>Map 19.</t>
  </si>
  <si>
    <t>Mapa 20.</t>
  </si>
  <si>
    <t>Wskaźniki wykrywalności sprawców przestępstw w okresie styczeń-wrzesień 2022 r.</t>
  </si>
  <si>
    <t>Map 20.</t>
  </si>
  <si>
    <t>Rate of detectability of delinquents in January-September 2022</t>
  </si>
  <si>
    <t>Mapa 21.</t>
  </si>
  <si>
    <t>Map 21.</t>
  </si>
  <si>
    <t>Mapa 22.</t>
  </si>
  <si>
    <t>Map 22.</t>
  </si>
  <si>
    <t>Spis wykresów i map</t>
  </si>
  <si>
    <t>Lisat of  charts and maps</t>
  </si>
  <si>
    <t>Powrót do spisu</t>
  </si>
  <si>
    <t>Back to the list</t>
  </si>
  <si>
    <t xml:space="preserve">Powiat bieszczadzki </t>
  </si>
  <si>
    <t>Powiat brzozowski</t>
  </si>
  <si>
    <t>Powiat dębicki</t>
  </si>
  <si>
    <t>Powiat jarosławski</t>
  </si>
  <si>
    <t xml:space="preserve">Powiat jasielski </t>
  </si>
  <si>
    <t>Powiat kolbuszowski</t>
  </si>
  <si>
    <t>Powiat krośnieński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</si>
  <si>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</si>
  <si>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</si>
  <si>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</si>
  <si>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</si>
  <si>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</si>
  <si>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</si>
  <si>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</si>
  <si>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</si>
  <si>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</si>
  <si>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</si>
  <si>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</si>
  <si>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</si>
  <si>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</si>
  <si>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 xml:space="preserve">Powiat leski </t>
  </si>
  <si>
    <t>Powiat m.Krosno</t>
  </si>
  <si>
    <t>Powiat m.Przemyśl</t>
  </si>
  <si>
    <t>Powiat m.Rzeszów</t>
  </si>
  <si>
    <t>Powiat m.Tarnobrzeg</t>
  </si>
  <si>
    <t>tajemnica statystyczna</t>
  </si>
  <si>
    <t>zjawisko  nie   wystąpiło</t>
  </si>
  <si>
    <r>
      <t xml:space="preserve">Wskaźnik rentowności sprzedaży brutto
</t>
    </r>
    <r>
      <rPr>
        <sz val="10"/>
        <color theme="0" tint="-0.499984740745262"/>
        <rFont val="Arial"/>
        <family val="2"/>
        <charset val="238"/>
      </rPr>
      <t>Gross sales profitability indicator</t>
    </r>
    <r>
      <rPr>
        <sz val="10"/>
        <color theme="1"/>
        <rFont val="Arial"/>
        <family val="2"/>
        <charset val="238"/>
      </rPr>
      <t xml:space="preserve">
%</t>
    </r>
  </si>
  <si>
    <r>
      <t xml:space="preserve">Udział przychodów ze sprzedaży produktów, towarów i materiałów na eksport w przychodach netto ze sprzedaży produktów, towarów i materiałów ogółem w przedsiębiorstwach
</t>
    </r>
    <r>
      <rPr>
        <sz val="10"/>
        <color theme="0" tint="-0.499984740745262"/>
        <rFont val="Arial"/>
        <family val="2"/>
        <charset val="238"/>
      </rPr>
      <t xml:space="preserve">Share of revenues from sale of products, goods and materials for export in total net revenues from sale of products, goods and materials in enterprises
</t>
    </r>
    <r>
      <rPr>
        <sz val="10"/>
        <rFont val="Arial"/>
        <family val="2"/>
        <charset val="238"/>
      </rPr>
      <t>%</t>
    </r>
  </si>
  <si>
    <r>
      <t xml:space="preserve">Wskaźnik rentowności aktywów
</t>
    </r>
    <r>
      <rPr>
        <sz val="10"/>
        <color theme="0" tint="-0.499984740745262"/>
        <rFont val="Arial"/>
        <family val="2"/>
        <charset val="238"/>
      </rPr>
      <t>Return on assets indicator</t>
    </r>
    <r>
      <rPr>
        <sz val="10"/>
        <color theme="1"/>
        <rFont val="Arial"/>
        <family val="2"/>
        <charset val="238"/>
      </rPr>
      <t xml:space="preserve">
%</t>
    </r>
  </si>
  <si>
    <r>
      <t xml:space="preserve">Wskaźnik rentowności kapitału własnego
</t>
    </r>
    <r>
      <rPr>
        <sz val="10"/>
        <color theme="0" tint="-0.499984740745262"/>
        <rFont val="Arial"/>
        <family val="2"/>
        <charset val="238"/>
      </rPr>
      <t>Return on equity indicator</t>
    </r>
    <r>
      <rPr>
        <sz val="10"/>
        <color theme="1"/>
        <rFont val="Arial"/>
        <family val="2"/>
        <charset val="238"/>
      </rPr>
      <t xml:space="preserve">
%</t>
    </r>
  </si>
  <si>
    <r>
      <t xml:space="preserve">Kryminalne
</t>
    </r>
    <r>
      <rPr>
        <sz val="11"/>
        <color theme="0" tint="-0.499984740745262"/>
        <rFont val="Calibri"/>
        <family val="2"/>
        <charset val="238"/>
        <scheme val="minor"/>
      </rPr>
      <t>Criminal</t>
    </r>
  </si>
  <si>
    <r>
      <t xml:space="preserve">Gospodarcze
 </t>
    </r>
    <r>
      <rPr>
        <sz val="11"/>
        <color theme="0" tint="-0.499984740745262"/>
        <rFont val="Calibri"/>
        <family val="2"/>
        <charset val="238"/>
        <scheme val="minor"/>
      </rPr>
      <t>Economic</t>
    </r>
  </si>
  <si>
    <r>
      <t xml:space="preserve">Drogowe
 </t>
    </r>
    <r>
      <rPr>
        <sz val="11"/>
        <color theme="0" tint="-0.499984740745262"/>
        <rFont val="Calibri"/>
        <family val="2"/>
        <charset val="238"/>
        <scheme val="minor"/>
      </rPr>
      <t>Road</t>
    </r>
  </si>
  <si>
    <r>
      <t xml:space="preserve">Wskaźniki wykrywalności sprawców przestępstw 
</t>
    </r>
    <r>
      <rPr>
        <sz val="11"/>
        <color theme="0" tint="-0.499984740745262"/>
        <rFont val="Calibri"/>
        <family val="2"/>
        <charset val="238"/>
        <scheme val="minor"/>
      </rPr>
      <t>Rate of detectability of delinquents</t>
    </r>
  </si>
  <si>
    <t>Uwaga: Dane dostępne tylko w układzie współrzędnych geograficznych.</t>
  </si>
  <si>
    <t>Powiat bieszczadzki</t>
  </si>
  <si>
    <t>Powiat jasielski</t>
  </si>
  <si>
    <t>Powiat leski</t>
  </si>
  <si>
    <t>M.Krosno</t>
  </si>
  <si>
    <t>M.Przemyśl</t>
  </si>
  <si>
    <t>M.Rzeszów</t>
  </si>
  <si>
    <t>M.Tarnobrzeg</t>
  </si>
  <si>
    <t>WOJ. PODKARPACKIE</t>
  </si>
  <si>
    <r>
      <t xml:space="preserve">Zmiana w skali roku w %
</t>
    </r>
    <r>
      <rPr>
        <sz val="11"/>
        <color theme="0" tint="-0.499984740745262"/>
        <rFont val="Calibri"/>
        <family val="2"/>
        <charset val="238"/>
        <scheme val="minor"/>
      </rPr>
      <t>Change year on year in %</t>
    </r>
  </si>
  <si>
    <r>
      <t xml:space="preserve">Osoby fizyczne na 1000 ludności
</t>
    </r>
    <r>
      <rPr>
        <sz val="11"/>
        <color theme="0" tint="-0.499984740745262"/>
        <rFont val="Calibri"/>
        <family val="2"/>
        <charset val="238"/>
        <scheme val="minor"/>
      </rPr>
      <t>Natural person per 1000 population</t>
    </r>
  </si>
  <si>
    <r>
      <t xml:space="preserve">Spółki handlowe na 1000 ludności
</t>
    </r>
    <r>
      <rPr>
        <sz val="11"/>
        <color theme="0" tint="-0.499984740745262"/>
        <rFont val="Calibri"/>
        <family val="2"/>
        <charset val="238"/>
        <scheme val="minor"/>
      </rPr>
      <t>Commercial companies per 1000 population</t>
    </r>
  </si>
  <si>
    <r>
      <t xml:space="preserve">POLSKA </t>
    </r>
    <r>
      <rPr>
        <sz val="10"/>
        <color theme="0" tint="-0.499984740745262"/>
        <rFont val="Calibri"/>
        <family val="2"/>
        <charset val="238"/>
        <scheme val="minor"/>
      </rPr>
      <t>Poland</t>
    </r>
  </si>
  <si>
    <r>
      <t xml:space="preserve">POLSKA </t>
    </r>
    <r>
      <rPr>
        <sz val="11"/>
        <color theme="0" tint="-0.499984740745262"/>
        <rFont val="Calibri"/>
        <family val="2"/>
        <charset val="238"/>
        <scheme val="minor"/>
      </rPr>
      <t>Poland</t>
    </r>
  </si>
  <si>
    <r>
      <t xml:space="preserve">Turyści krajowi
</t>
    </r>
    <r>
      <rPr>
        <sz val="11"/>
        <color theme="0" tint="-0.499984740745262"/>
        <rFont val="Calibri"/>
        <family val="2"/>
        <charset val="238"/>
        <scheme val="minor"/>
      </rPr>
      <t>Domestic tourists</t>
    </r>
  </si>
  <si>
    <r>
      <t xml:space="preserve">Turyści zagraniczni
</t>
    </r>
    <r>
      <rPr>
        <sz val="11"/>
        <color theme="0" tint="-0.499984740745262"/>
        <rFont val="Calibri"/>
        <family val="2"/>
        <charset val="238"/>
        <scheme val="minor"/>
      </rPr>
      <t>Foreign tourists</t>
    </r>
  </si>
  <si>
    <r>
      <t xml:space="preserve">Stopień wykorzystania
miejsc noclegowych w %
</t>
    </r>
    <r>
      <rPr>
        <sz val="11"/>
        <color theme="0" tint="-0.499984740745262"/>
        <rFont val="Calibri"/>
        <family val="2"/>
        <charset val="238"/>
        <scheme val="minor"/>
      </rPr>
      <t>Occupancy rate of bed places in %</t>
    </r>
  </si>
  <si>
    <t>18-24</t>
  </si>
  <si>
    <t>25-34</t>
  </si>
  <si>
    <t>35-44</t>
  </si>
  <si>
    <t>45-54</t>
  </si>
  <si>
    <t>%</t>
  </si>
  <si>
    <r>
      <t xml:space="preserve">Wyszczególnienie
</t>
    </r>
    <r>
      <rPr>
        <sz val="11"/>
        <color theme="0" tint="-0.499984740745262"/>
        <rFont val="Calibri"/>
        <family val="2"/>
        <charset val="238"/>
      </rPr>
      <t>Specification</t>
    </r>
  </si>
  <si>
    <r>
      <t xml:space="preserve">Wiek </t>
    </r>
    <r>
      <rPr>
        <sz val="11"/>
        <color theme="0" tint="-0.499984740745262"/>
        <rFont val="Calibri"/>
        <family val="2"/>
        <charset val="238"/>
      </rPr>
      <t>Age</t>
    </r>
  </si>
  <si>
    <r>
      <t xml:space="preserve">Ogółem
</t>
    </r>
    <r>
      <rPr>
        <sz val="11"/>
        <color theme="0" tint="-0.499984740745262"/>
        <rFont val="Calibri"/>
        <family val="2"/>
        <charset val="238"/>
      </rPr>
      <t>Total</t>
    </r>
  </si>
  <si>
    <r>
      <t xml:space="preserve">55 lat i więcej
</t>
    </r>
    <r>
      <rPr>
        <sz val="11"/>
        <color theme="0" tint="-0.499984740745262"/>
        <rFont val="Calibri"/>
        <family val="2"/>
        <charset val="238"/>
      </rPr>
      <t>years and more</t>
    </r>
  </si>
  <si>
    <r>
      <t xml:space="preserve">wyższe
</t>
    </r>
    <r>
      <rPr>
        <sz val="11"/>
        <color theme="0" tint="-0.499984740745262"/>
        <rFont val="Calibri"/>
        <family val="2"/>
        <charset val="238"/>
      </rPr>
      <t>tertiary</t>
    </r>
  </si>
  <si>
    <r>
      <t xml:space="preserve">policealne i średnie zawodowe
</t>
    </r>
    <r>
      <rPr>
        <sz val="11"/>
        <color theme="0" tint="-0.499984740745262"/>
        <rFont val="Calibri"/>
        <family val="2"/>
        <charset val="238"/>
      </rPr>
      <t>post-secondary and vocational</t>
    </r>
  </si>
  <si>
    <r>
      <t xml:space="preserve">średnie ogólnokształcące
</t>
    </r>
    <r>
      <rPr>
        <sz val="11"/>
        <color theme="0" tint="-0.499984740745262"/>
        <rFont val="Calibri"/>
        <family val="2"/>
        <charset val="238"/>
      </rPr>
      <t>general secondary</t>
    </r>
  </si>
  <si>
    <r>
      <t xml:space="preserve">zasadnicze zawodowe
</t>
    </r>
    <r>
      <rPr>
        <sz val="11"/>
        <color theme="0" tint="-0.499984740745262"/>
        <rFont val="Calibri"/>
        <family val="2"/>
        <charset val="238"/>
      </rPr>
      <t>basic vocationa</t>
    </r>
    <r>
      <rPr>
        <sz val="11"/>
        <color rgb="FF000000"/>
        <rFont val="Calibri"/>
        <family val="2"/>
        <charset val="238"/>
      </rPr>
      <t>l</t>
    </r>
  </si>
  <si>
    <r>
      <t xml:space="preserve">gimnazjalne, podstawowe i niepełne podstawowe
</t>
    </r>
    <r>
      <rPr>
        <sz val="11"/>
        <color theme="0" tint="-0.499984740745262"/>
        <rFont val="Calibri"/>
        <family val="2"/>
        <charset val="238"/>
      </rPr>
      <t>lower secondary and lower</t>
    </r>
  </si>
  <si>
    <r>
      <t xml:space="preserve">Wykształenie
</t>
    </r>
    <r>
      <rPr>
        <sz val="11"/>
        <color theme="0" tint="-0.499984740745262"/>
        <rFont val="Calibri"/>
        <family val="2"/>
        <charset val="238"/>
      </rPr>
      <t>Education</t>
    </r>
  </si>
  <si>
    <r>
      <t xml:space="preserve">Wartość umów w mln zł
</t>
    </r>
    <r>
      <rPr>
        <sz val="11"/>
        <color theme="0" tint="-0.499984740745262"/>
        <rFont val="Calibri"/>
        <family val="2"/>
        <charset val="238"/>
        <scheme val="minor"/>
      </rPr>
      <t>The value of contracts in million PLN</t>
    </r>
  </si>
  <si>
    <r>
      <t xml:space="preserve">Wartość umów w mln zł
</t>
    </r>
    <r>
      <rPr>
        <sz val="11"/>
        <color theme="0" tint="-0.499984740745262"/>
        <rFont val="Calibri"/>
        <family val="2"/>
        <charset val="238"/>
        <scheme val="minor"/>
      </rPr>
      <t>The value of contracts  in million PLN</t>
    </r>
  </si>
  <si>
    <r>
      <t xml:space="preserve">Liczba umów
</t>
    </r>
    <r>
      <rPr>
        <sz val="11"/>
        <color theme="0" tint="-0.499984740745262"/>
        <rFont val="Calibri"/>
        <family val="2"/>
        <charset val="238"/>
        <scheme val="minor"/>
      </rPr>
      <t>The number of contracts</t>
    </r>
  </si>
  <si>
    <r>
      <t xml:space="preserve">Wkład UE
</t>
    </r>
    <r>
      <rPr>
        <sz val="11"/>
        <color theme="0" tint="-0.499984740745262"/>
        <rFont val="Calibri"/>
        <family val="2"/>
        <charset val="238"/>
        <scheme val="minor"/>
      </rPr>
      <t>EU contribution</t>
    </r>
  </si>
  <si>
    <r>
      <t xml:space="preserve">Urodzenia 
żywe
</t>
    </r>
    <r>
      <rPr>
        <sz val="11"/>
        <color theme="0" tint="-0.499984740745262"/>
        <rFont val="Calibri"/>
        <family val="2"/>
        <charset val="238"/>
        <scheme val="minor"/>
      </rPr>
      <t>Live births</t>
    </r>
  </si>
  <si>
    <r>
      <t xml:space="preserve">Zgony
</t>
    </r>
    <r>
      <rPr>
        <sz val="11"/>
        <color theme="0" tint="-0.499984740745262"/>
        <rFont val="Calibri"/>
        <family val="2"/>
        <charset val="238"/>
        <scheme val="minor"/>
      </rPr>
      <t>Deaths</t>
    </r>
  </si>
  <si>
    <r>
      <t xml:space="preserve">Przyrost 
naturalny
</t>
    </r>
    <r>
      <rPr>
        <sz val="11"/>
        <color theme="0" tint="-0.499984740745262"/>
        <rFont val="Calibri"/>
        <family val="2"/>
        <charset val="238"/>
        <scheme val="minor"/>
      </rPr>
      <t>Natural increase</t>
    </r>
  </si>
  <si>
    <r>
      <t xml:space="preserve">Mediana wieku
</t>
    </r>
    <r>
      <rPr>
        <sz val="11"/>
        <color theme="0" tint="-0.499984740745262"/>
        <rFont val="Calibri"/>
        <family val="2"/>
        <charset val="238"/>
        <scheme val="minor"/>
      </rPr>
      <t>Median age</t>
    </r>
  </si>
  <si>
    <r>
      <t xml:space="preserve">Do 25 roku życia 
</t>
    </r>
    <r>
      <rPr>
        <sz val="11"/>
        <color theme="0" tint="-0.499984740745262"/>
        <rFont val="Calibri"/>
        <family val="2"/>
        <charset val="238"/>
        <scheme val="minor"/>
      </rPr>
      <t>Up to the age of 25</t>
    </r>
  </si>
  <si>
    <r>
      <t xml:space="preserve">Powyżej 50 roku życia
</t>
    </r>
    <r>
      <rPr>
        <sz val="11"/>
        <color theme="0" tint="-0.499984740745262"/>
        <rFont val="Calibri"/>
        <family val="2"/>
        <charset val="238"/>
        <scheme val="minor"/>
      </rPr>
      <t xml:space="preserve">Over the age of 50 </t>
    </r>
  </si>
  <si>
    <r>
      <t xml:space="preserve">Stopa bezrobocia w % 
</t>
    </r>
    <r>
      <rPr>
        <sz val="11"/>
        <color theme="0" tint="-0.499984740745262"/>
        <rFont val="Calibri"/>
        <family val="2"/>
        <charset val="238"/>
        <scheme val="minor"/>
      </rPr>
      <t>Unemployment rate in %</t>
    </r>
  </si>
  <si>
    <r>
      <t xml:space="preserve">Liczba bezrobotnych na 1 ofertę pracy
</t>
    </r>
    <r>
      <rPr>
        <sz val="11"/>
        <color theme="0" tint="-0.499984740745262"/>
        <rFont val="Calibri"/>
        <family val="2"/>
        <charset val="238"/>
        <scheme val="minor"/>
      </rPr>
      <t>Number of unemployed persons per 1 job offer</t>
    </r>
  </si>
  <si>
    <t xml:space="preserve"> %</t>
  </si>
  <si>
    <t>Vital statistics in the first half of 2022</t>
  </si>
  <si>
    <t>Median age in the first half of 2022</t>
  </si>
  <si>
    <t>Ruch naturalny ludności w 1 półroczu 2022 r.</t>
  </si>
  <si>
    <t>Mediana wieku w 1 półroczu 2022 r.</t>
  </si>
  <si>
    <t>Nowo zarejestrowane i wyrejestrowane przedsiębiorstwa — grudzień 2022 r.</t>
  </si>
  <si>
    <t>Newly registered and deregistered enterprises — December 2022</t>
  </si>
  <si>
    <t>Bezrobotni będący w szczególnej sytuacji na rynku pracy w końcu grudnia 2022 r.</t>
  </si>
  <si>
    <t>Unemployed persons in a special situation on the labour market at the end of December 2022</t>
  </si>
  <si>
    <t xml:space="preserve">Korzystający z noclegów w turystycznych obiektach noclegowych w listopadzie 2022 r. </t>
  </si>
  <si>
    <t>Tourists accommodated in tourist accommodation facilities in November 2022</t>
  </si>
  <si>
    <t>Zmiana liczby przedsiębiorstw — grudzień 2022 r.</t>
  </si>
  <si>
    <t xml:space="preserve">Change in the number of enterprises — December 2022 </t>
  </si>
  <si>
    <t>Osoby fizyczne prowadzące działalność gospodarczą — grudzień 2022 r.</t>
  </si>
  <si>
    <t>Natural persons conducting economic activity — December 2022</t>
  </si>
  <si>
    <t>Spółki handlowe — grudzień 2022 r.</t>
  </si>
  <si>
    <t>Commercial companies — December 2022</t>
  </si>
  <si>
    <t>Stopa bezrobocia rejestrowanego w końcu grudnia 2022 r.</t>
  </si>
  <si>
    <t>Registered unemployment rate at the end of December 2022</t>
  </si>
  <si>
    <t>Bezrobotni na 1 ofertę pracy w końcu grudnia 2022 r.</t>
  </si>
  <si>
    <t>Number of unemployed persons per 1 job offer at the end of December 2022</t>
  </si>
  <si>
    <t>Bezrobotni według wykształcenia w końcu grudnia 2022 r.</t>
  </si>
  <si>
    <t>Unemployed persons by education at the end of December 2022</t>
  </si>
  <si>
    <t>Bezrobotni według wieku w końcu grudnia 2022 r.</t>
  </si>
  <si>
    <t>Unemployed persons by age at the end of December 2022</t>
  </si>
  <si>
    <t>Zmiana liczby mieszkań oddanych do użytkowania w okresie styczeń-grudzień 2022 r.</t>
  </si>
  <si>
    <t>Change in the number of dwellings completed in January-December 2022</t>
  </si>
  <si>
    <t>Zmiana liczby mieszkań, na realizację których wydano pozwolenia lub dokonano zgłoszenia z projektem budowlanym w okresie styczeń-grudzień 2022 r.</t>
  </si>
  <si>
    <t>Change in the number of dwellings which received construction permits or which were registered with a construction project in January-December 2022</t>
  </si>
  <si>
    <t>Zmiana liczby mieszkań, których  budowę  rozpoczęto w okresie styczeń-grudzień 2022 r.</t>
  </si>
  <si>
    <t>Change in the number of dwellings whose construction started in January-December 2022</t>
  </si>
  <si>
    <t>Stopień wykorzystania miejsc noclegowych w turystycznych obiektach noclegowych w listopadzie 2022 r.</t>
  </si>
  <si>
    <t>Occupancy rate of bed places in tourist accommodation facilities in November 2022</t>
  </si>
  <si>
    <t>Wartość podpisanych umów o dofinansowanie projektów w ramach RPO WP 2014–2020 (stan w końcu grudnia 2022 r.)</t>
  </si>
  <si>
    <t>The value of signed contracts for financing projects under the ROP PV 2014–2020 (at the end of December 2022)</t>
  </si>
  <si>
    <t>Liczba oraz wartość podpisanych umów o dofinansowanie projektów w ramach PROW 2014-2020 (stan w końcu grudnia 2022 r.)</t>
  </si>
  <si>
    <t>The number and value of signed contracts for financing projects under the RDP 2014-2020 (at the end of December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</si>
</sst>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%"/>
    <numFmt numFmtId="165" formatCode="0.0"/>
    <numFmt numFmtId="166" formatCode="0.0;\-0.0;0.0;_-@_-"/>
  </numFmts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0" tint="-0.49998474074526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5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2" borderId="2">
      <alignment horizontal="left" vertical="center" wrapText="1"/>
    </xf>
    <xf numFmtId="0" fontId="14" fillId="0" borderId="0"/>
    <xf numFmtId="43" fontId="2" fillId="0" borderId="0" applyFont="0" applyFill="0" applyBorder="0" applyAlignment="0" applyProtection="0"/>
    <xf numFmtId="0" fontId="20" fillId="0" borderId="0"/>
  </cellStyleXfs>
  <cellXfs count="105">
    <xf numFmtId="0" fontId="0" fillId="0" borderId="0" xfId="0"/>
    <xf numFmtId="0" fontId="0" fillId="0" borderId="0" xfId="0" applyFont="1"/>
    <xf numFmtId="0" fontId="0" fillId="0" borderId="0" xfId="0" applyBorder="1" applyAlignment="1">
      <alignment horizontal="left" indent="1"/>
    </xf>
    <xf numFmtId="0" fontId="0" fillId="0" borderId="0" xfId="0" applyFont="1" applyBorder="1"/>
    <xf numFmtId="0" fontId="0" fillId="0" borderId="0" xfId="0" applyFont="1" applyFill="1" applyBorder="1"/>
    <xf numFmtId="164" fontId="0" fillId="0" borderId="0" xfId="1" applyNumberFormat="1" applyFont="1" applyBorder="1" applyAlignment="1">
      <alignment horizontal="right" indent="3"/>
    </xf>
    <xf numFmtId="1" fontId="0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8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 indent="1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right" indent="1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6"/>
    <xf numFmtId="0" fontId="12" fillId="0" borderId="0" xfId="6" applyAlignment="1">
      <alignment horizontal="right"/>
    </xf>
    <xf numFmtId="165" fontId="14" fillId="0" borderId="0" xfId="8" applyNumberFormat="1" applyBorder="1"/>
    <xf numFmtId="0" fontId="16" fillId="0" borderId="1" xfId="8" applyFont="1" applyBorder="1" applyAlignment="1">
      <alignment horizontal="center" wrapText="1"/>
    </xf>
    <xf numFmtId="0" fontId="15" fillId="0" borderId="0" xfId="8" applyFont="1" applyBorder="1" applyAlignment="1">
      <alignment horizontal="center"/>
    </xf>
    <xf numFmtId="49" fontId="14" fillId="0" borderId="1" xfId="8" applyNumberFormat="1" applyBorder="1"/>
    <xf numFmtId="165" fontId="14" fillId="0" borderId="1" xfId="8" applyNumberFormat="1" applyBorder="1"/>
    <xf numFmtId="165" fontId="14" fillId="0" borderId="1" xfId="8" applyNumberFormat="1" applyBorder="1" applyAlignment="1">
      <alignment horizontal="right"/>
    </xf>
    <xf numFmtId="165" fontId="0" fillId="0" borderId="1" xfId="0" applyNumberFormat="1" applyFont="1" applyBorder="1"/>
    <xf numFmtId="1" fontId="14" fillId="0" borderId="1" xfId="8" applyNumberFormat="1" applyBorder="1"/>
    <xf numFmtId="1" fontId="0" fillId="0" borderId="1" xfId="0" applyNumberFormat="1" applyFont="1" applyBorder="1"/>
    <xf numFmtId="165" fontId="16" fillId="0" borderId="1" xfId="0" applyNumberFormat="1" applyFont="1" applyFill="1" applyBorder="1" applyAlignment="1">
      <alignment horizontal="right" vertical="center" wrapText="1"/>
    </xf>
    <xf numFmtId="165" fontId="16" fillId="3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8" fillId="0" borderId="0" xfId="0" applyFont="1" applyBorder="1" applyAlignment="1">
      <alignment horizontal="left" indent="1"/>
    </xf>
    <xf numFmtId="164" fontId="0" fillId="0" borderId="1" xfId="1" applyNumberFormat="1" applyFont="1" applyBorder="1" applyAlignment="1">
      <alignment horizontal="right" indent="3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right"/>
    </xf>
    <xf numFmtId="0" fontId="1" fillId="0" borderId="0" xfId="0" applyFont="1" applyBorder="1" applyAlignment="1"/>
    <xf numFmtId="0" fontId="23" fillId="0" borderId="1" xfId="0" applyNumberFormat="1" applyFont="1" applyFill="1" applyBorder="1" applyAlignment="1">
      <alignment horizontal="left" vertical="center"/>
    </xf>
    <xf numFmtId="165" fontId="21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left" vertical="center"/>
    </xf>
    <xf numFmtId="3" fontId="24" fillId="0" borderId="1" xfId="1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165" fontId="7" fillId="0" borderId="1" xfId="1" applyNumberFormat="1" applyFont="1" applyBorder="1"/>
    <xf numFmtId="0" fontId="13" fillId="0" borderId="2" xfId="7" applyFont="1" applyFill="1" applyBorder="1" applyAlignment="1">
      <alignment horizontal="center" vertical="center" wrapText="1"/>
    </xf>
    <xf numFmtId="0" fontId="13" fillId="0" borderId="8" xfId="7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right" vertical="center"/>
    </xf>
    <xf numFmtId="165" fontId="25" fillId="0" borderId="1" xfId="1" applyNumberFormat="1" applyFont="1" applyBorder="1"/>
    <xf numFmtId="0" fontId="13" fillId="0" borderId="10" xfId="7" applyFill="1" applyBorder="1" applyAlignment="1">
      <alignment horizontal="center" vertical="center" wrapText="1"/>
    </xf>
    <xf numFmtId="166" fontId="0" fillId="0" borderId="1" xfId="0" applyNumberFormat="1" applyFont="1" applyFill="1" applyBorder="1" applyProtection="1"/>
    <xf numFmtId="43" fontId="5" fillId="0" borderId="1" xfId="9" applyFont="1" applyBorder="1"/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Border="1"/>
    <xf numFmtId="0" fontId="0" fillId="4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/>
    </xf>
    <xf numFmtId="165" fontId="0" fillId="0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 applyProtection="1">
      <alignment horizontal="center" vertical="center" wrapText="1"/>
    </xf>
    <xf numFmtId="0" fontId="0" fillId="4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0" borderId="2" xfId="7" applyFill="1" applyAlignment="1">
      <alignment horizontal="center" vertical="center" wrapText="1"/>
    </xf>
    <xf numFmtId="0" fontId="13" fillId="0" borderId="3" xfId="7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3" fillId="0" borderId="4" xfId="7" applyFill="1" applyBorder="1" applyAlignment="1">
      <alignment horizontal="center" vertical="center" wrapText="1"/>
    </xf>
    <xf numFmtId="0" fontId="13" fillId="0" borderId="9" xfId="7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13" fillId="0" borderId="5" xfId="7" applyFont="1" applyFill="1" applyBorder="1" applyAlignment="1">
      <alignment horizontal="center" vertical="center" wrapText="1"/>
    </xf>
    <xf numFmtId="0" fontId="13" fillId="0" borderId="6" xfId="7" applyFont="1" applyFill="1" applyBorder="1" applyAlignment="1">
      <alignment horizontal="center" vertical="center" wrapText="1"/>
    </xf>
    <xf numFmtId="0" fontId="13" fillId="0" borderId="7" xfId="7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7" fillId="0" borderId="1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 indent="3"/>
    </xf>
  </cellXfs>
  <cellStyles count="11">
    <cellStyle name="Dziesiętny" xfId="9" builtinId="3"/>
    <cellStyle name="Hiperłącze" xfId="6" builtinId="8"/>
    <cellStyle name="Hiperłącze 2" xfId="5" xr:uid="{00000000-0005-0000-0000-000000000000}"/>
    <cellStyle name="Kolumna" xfId="7" xr:uid="{0E111B5B-19AB-4BBD-936D-40184BDCB55B}"/>
    <cellStyle name="Normalny" xfId="0" builtinId="0"/>
    <cellStyle name="Normalny 2" xfId="2" xr:uid="{00000000-0005-0000-0000-000002000000}"/>
    <cellStyle name="Normalny 2 3 10" xfId="4" xr:uid="{00000000-0005-0000-0000-000003000000}"/>
    <cellStyle name="Normalny 3" xfId="3" xr:uid="{00000000-0005-0000-0000-000004000000}"/>
    <cellStyle name="Normalny 4" xfId="8" xr:uid="{90690778-3446-4E02-AD4B-7D3EC613925F}"/>
    <cellStyle name="Normalny_Turystyka" xfId="10" xr:uid="{F5E616D8-B13C-48DD-B7CC-A30A9B47CA8B}"/>
    <cellStyle name="Procentowy" xfId="1" builtinId="5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DCD3EA"/>
      <color rgb="FF522398"/>
      <color rgb="FF977BC1"/>
      <color rgb="FFC5FBFF"/>
      <color rgb="FF9BF8FF"/>
      <color rgb="FF009AA6"/>
      <color rgb="FF93ADFF"/>
      <color rgb="FF001D77"/>
      <color rgb="FFBEA1E9"/>
      <color rgb="FF733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E3CF1-810B-40C7-83D5-71C134531E3E}">
  <sheetPr codeName="Arkusz1"/>
  <dimension ref="A1:B63"/>
  <sheetViews>
    <sheetView tabSelected="1" zoomScaleNormal="100" workbookViewId="0">
      <selection activeCell="A24" sqref="A24"/>
    </sheetView>
  </sheetViews>
  <sheetFormatPr defaultRowHeight="15"/>
  <cols>
    <col min="1" max="1" width="13.140625" style="27" customWidth="1"/>
    <col min="2" max="2" width="194.42578125" bestFit="1" customWidth="1"/>
  </cols>
  <sheetData>
    <row r="1" spans="1:2">
      <c r="A1" s="28" t="s">
        <v>103</v>
      </c>
    </row>
    <row r="2" spans="1:2">
      <c r="A2" s="29" t="s">
        <v>104</v>
      </c>
    </row>
    <row r="7" spans="1:2">
      <c r="A7" s="31" t="s">
        <v>31</v>
      </c>
      <c r="B7" t="s">
        <v>191</v>
      </c>
    </row>
    <row r="8" spans="1:2">
      <c r="A8" s="31" t="s">
        <v>32</v>
      </c>
      <c r="B8" t="s">
        <v>192</v>
      </c>
    </row>
    <row r="9" spans="1:2">
      <c r="A9" s="31" t="s">
        <v>33</v>
      </c>
      <c r="B9" t="s">
        <v>34</v>
      </c>
    </row>
    <row r="10" spans="1:2">
      <c r="A10" s="31" t="s">
        <v>35</v>
      </c>
      <c r="B10" t="s">
        <v>36</v>
      </c>
    </row>
    <row r="11" spans="1:2">
      <c r="A11" s="31" t="s">
        <v>37</v>
      </c>
      <c r="B11" t="s">
        <v>193</v>
      </c>
    </row>
    <row r="12" spans="1:2">
      <c r="A12" s="31" t="s">
        <v>38</v>
      </c>
      <c r="B12" t="s">
        <v>194</v>
      </c>
    </row>
    <row r="13" spans="1:2">
      <c r="A13" s="31" t="s">
        <v>39</v>
      </c>
      <c r="B13" t="s">
        <v>195</v>
      </c>
    </row>
    <row r="14" spans="1:2">
      <c r="A14" s="31" t="s">
        <v>40</v>
      </c>
      <c r="B14" t="s">
        <v>196</v>
      </c>
    </row>
    <row r="15" spans="1:2">
      <c r="A15" s="31" t="s">
        <v>41</v>
      </c>
      <c r="B15" t="s">
        <v>42</v>
      </c>
    </row>
    <row r="16" spans="1:2">
      <c r="A16" s="31" t="s">
        <v>43</v>
      </c>
      <c r="B16" t="s">
        <v>44</v>
      </c>
    </row>
    <row r="20" spans="1:2">
      <c r="A20" s="31" t="s">
        <v>45</v>
      </c>
      <c r="B20" t="s">
        <v>46</v>
      </c>
    </row>
    <row r="21" spans="1:2">
      <c r="A21" s="31" t="s">
        <v>47</v>
      </c>
      <c r="B21" t="s">
        <v>48</v>
      </c>
    </row>
    <row r="22" spans="1:2">
      <c r="A22" s="31" t="s">
        <v>49</v>
      </c>
      <c r="B22" t="s">
        <v>50</v>
      </c>
    </row>
    <row r="23" spans="1:2">
      <c r="A23" s="31" t="s">
        <v>51</v>
      </c>
      <c r="B23" t="s">
        <v>52</v>
      </c>
    </row>
    <row r="24" spans="1:2">
      <c r="A24" s="31" t="s">
        <v>53</v>
      </c>
      <c r="B24" t="s">
        <v>197</v>
      </c>
    </row>
    <row r="25" spans="1:2">
      <c r="A25" s="31" t="s">
        <v>54</v>
      </c>
      <c r="B25" t="s">
        <v>198</v>
      </c>
    </row>
    <row r="26" spans="1:2">
      <c r="A26" s="31" t="s">
        <v>55</v>
      </c>
      <c r="B26" t="s">
        <v>199</v>
      </c>
    </row>
    <row r="27" spans="1:2">
      <c r="A27" s="31" t="s">
        <v>56</v>
      </c>
      <c r="B27" t="s">
        <v>200</v>
      </c>
    </row>
    <row r="28" spans="1:2">
      <c r="A28" s="31" t="s">
        <v>57</v>
      </c>
      <c r="B28" t="s">
        <v>201</v>
      </c>
    </row>
    <row r="29" spans="1:2">
      <c r="A29" s="31" t="s">
        <v>58</v>
      </c>
      <c r="B29" t="s">
        <v>202</v>
      </c>
    </row>
    <row r="30" spans="1:2">
      <c r="A30" s="31" t="s">
        <v>59</v>
      </c>
      <c r="B30" t="s">
        <v>60</v>
      </c>
    </row>
    <row r="31" spans="1:2">
      <c r="A31" s="31" t="s">
        <v>61</v>
      </c>
      <c r="B31" t="s">
        <v>62</v>
      </c>
    </row>
    <row r="32" spans="1:2">
      <c r="A32" s="31" t="s">
        <v>63</v>
      </c>
      <c r="B32" t="s">
        <v>64</v>
      </c>
    </row>
    <row r="33" spans="1:2">
      <c r="A33" s="31" t="s">
        <v>65</v>
      </c>
      <c r="B33" t="s">
        <v>66</v>
      </c>
    </row>
    <row r="34" spans="1:2">
      <c r="A34" s="31" t="s">
        <v>67</v>
      </c>
      <c r="B34" t="s">
        <v>68</v>
      </c>
    </row>
    <row r="35" spans="1:2">
      <c r="A35" s="31" t="s">
        <v>69</v>
      </c>
      <c r="B35" t="s">
        <v>70</v>
      </c>
    </row>
    <row r="36" spans="1:2">
      <c r="A36" s="31" t="s">
        <v>71</v>
      </c>
      <c r="B36" t="s">
        <v>72</v>
      </c>
    </row>
    <row r="37" spans="1:2">
      <c r="A37" s="31" t="s">
        <v>73</v>
      </c>
      <c r="B37" t="s">
        <v>74</v>
      </c>
    </row>
    <row r="38" spans="1:2">
      <c r="A38" s="31" t="s">
        <v>75</v>
      </c>
      <c r="B38" t="s">
        <v>189</v>
      </c>
    </row>
    <row r="39" spans="1:2">
      <c r="A39" s="31" t="s">
        <v>76</v>
      </c>
      <c r="B39" t="s">
        <v>187</v>
      </c>
    </row>
    <row r="40" spans="1:2">
      <c r="A40" s="31" t="s">
        <v>77</v>
      </c>
      <c r="B40" t="s">
        <v>190</v>
      </c>
    </row>
    <row r="41" spans="1:2">
      <c r="A41" s="31" t="s">
        <v>78</v>
      </c>
      <c r="B41" t="s">
        <v>188</v>
      </c>
    </row>
    <row r="42" spans="1:2">
      <c r="A42" s="31" t="s">
        <v>79</v>
      </c>
      <c r="B42" t="s">
        <v>203</v>
      </c>
    </row>
    <row r="43" spans="1:2">
      <c r="A43" s="31" t="s">
        <v>80</v>
      </c>
      <c r="B43" t="s">
        <v>204</v>
      </c>
    </row>
    <row r="44" spans="1:2">
      <c r="A44" s="31" t="s">
        <v>81</v>
      </c>
      <c r="B44" t="s">
        <v>205</v>
      </c>
    </row>
    <row r="45" spans="1:2">
      <c r="A45" s="31" t="s">
        <v>82</v>
      </c>
      <c r="B45" t="s">
        <v>206</v>
      </c>
    </row>
    <row r="46" spans="1:2">
      <c r="A46" s="31" t="s">
        <v>83</v>
      </c>
      <c r="B46" t="s">
        <v>207</v>
      </c>
    </row>
    <row r="47" spans="1:2">
      <c r="A47" s="31" t="s">
        <v>84</v>
      </c>
      <c r="B47" t="s">
        <v>208</v>
      </c>
    </row>
    <row r="48" spans="1:2">
      <c r="A48" s="31" t="s">
        <v>85</v>
      </c>
      <c r="B48" t="s">
        <v>209</v>
      </c>
    </row>
    <row r="49" spans="1:2">
      <c r="A49" s="31" t="s">
        <v>86</v>
      </c>
      <c r="B49" t="s">
        <v>210</v>
      </c>
    </row>
    <row r="50" spans="1:2">
      <c r="A50" s="31" t="s">
        <v>87</v>
      </c>
      <c r="B50" t="s">
        <v>211</v>
      </c>
    </row>
    <row r="51" spans="1:2">
      <c r="A51" s="31" t="s">
        <v>88</v>
      </c>
      <c r="B51" t="s">
        <v>212</v>
      </c>
    </row>
    <row r="52" spans="1:2">
      <c r="A52" s="31" t="s">
        <v>89</v>
      </c>
      <c r="B52" t="s">
        <v>213</v>
      </c>
    </row>
    <row r="53" spans="1:2">
      <c r="A53" s="31" t="s">
        <v>90</v>
      </c>
      <c r="B53" t="s">
        <v>214</v>
      </c>
    </row>
    <row r="54" spans="1:2">
      <c r="A54" s="31" t="s">
        <v>91</v>
      </c>
      <c r="B54" t="s">
        <v>215</v>
      </c>
    </row>
    <row r="55" spans="1:2">
      <c r="A55" s="31" t="s">
        <v>92</v>
      </c>
      <c r="B55" t="s">
        <v>216</v>
      </c>
    </row>
    <row r="56" spans="1:2">
      <c r="A56" s="31" t="s">
        <v>93</v>
      </c>
      <c r="B56" t="s">
        <v>217</v>
      </c>
    </row>
    <row r="57" spans="1:2">
      <c r="A57" s="31" t="s">
        <v>94</v>
      </c>
      <c r="B57" t="s">
        <v>218</v>
      </c>
    </row>
    <row r="58" spans="1:2">
      <c r="A58" s="31" t="s">
        <v>95</v>
      </c>
      <c r="B58" t="s">
        <v>96</v>
      </c>
    </row>
    <row r="59" spans="1:2">
      <c r="A59" s="31" t="s">
        <v>97</v>
      </c>
      <c r="B59" t="s">
        <v>98</v>
      </c>
    </row>
    <row r="60" spans="1:2">
      <c r="A60" s="31" t="s">
        <v>99</v>
      </c>
      <c r="B60" t="s">
        <v>219</v>
      </c>
    </row>
    <row r="61" spans="1:2">
      <c r="A61" s="31" t="s">
        <v>100</v>
      </c>
      <c r="B61" t="s">
        <v>220</v>
      </c>
    </row>
    <row r="62" spans="1:2">
      <c r="A62" s="31" t="s">
        <v>101</v>
      </c>
      <c r="B62" t="s">
        <v>221</v>
      </c>
    </row>
    <row r="63" spans="1:2">
      <c r="A63" s="31" t="s">
        <v>102</v>
      </c>
      <c r="B63" t="s">
        <v>222</v>
      </c>
    </row>
  </sheetData>
  <hyperlinks>
    <hyperlink ref="A7:A8" location="'Wykres 1'!A1" display="Wykres 1." xr:uid="{29BD61BD-D766-4366-AECA-43D666621281}"/>
    <hyperlink ref="A9:A10" location="'Wykres 2'!A1" display="Wykres 2." xr:uid="{F7897A45-0222-48C7-851A-9F1122B63CD4}"/>
    <hyperlink ref="A11:A12" location="'Wykres 3'!A1" display="Wykres 3." xr:uid="{273519C7-CEE6-4B47-9948-B02A983CB091}"/>
    <hyperlink ref="A13:A14" location="'Wykres 4'!A1" display="Wykres 4." xr:uid="{276B41C3-A21B-49E1-92DA-93DF74472147}"/>
    <hyperlink ref="A15:A16" location="'Wykres 5'!A1" display="Wykres 5." xr:uid="{36E23F3B-6DCC-4D86-BCAC-6F22DA264D96}"/>
    <hyperlink ref="A24:A25" location="'Mapa 3'!A1" display="Mapa 3." xr:uid="{1BBC9EB3-2AAB-4384-A8D0-239F644738A3}"/>
    <hyperlink ref="A26:A27" location="'Mapa 4'!A1" display="Mapa 4." xr:uid="{700D0256-83DC-446D-A55C-B4427335F3A6}"/>
    <hyperlink ref="A22:A23" location="'Mapa 2'!A1" display="Mapa 2." xr:uid="{CFA827D4-EFF4-4FCF-A9EC-254AA2466FFD}"/>
    <hyperlink ref="A20:A21" location="'Mapa 1'!A1" display="Mapa 1." xr:uid="{D389302C-C244-44DB-BA4E-5F8DC7FAAFD6}"/>
    <hyperlink ref="A28:A29" location="'Mapa 5'!A1" display="Mapa 5." xr:uid="{4E73D88D-9DF9-4D9F-B1C3-DF032D1F01BB}"/>
    <hyperlink ref="A30:A31" location="'Mapa 6'!A1" display="Mapa 6." xr:uid="{032AE01F-0CC2-4C7C-89F0-4C721F905870}"/>
    <hyperlink ref="A32:A33" location="'Mapa 7'!A1" display="Mapa 7." xr:uid="{29460767-0C3C-4C19-B389-74C8C19693D9}"/>
    <hyperlink ref="A34:A35" location="'Mapa 8'!A1" display="Mapa 8." xr:uid="{0EFC8587-25A5-4A4D-9694-058F26AA8E0B}"/>
    <hyperlink ref="A36:A37" location="'Mapa 9'!A1" display="Mapa 9." xr:uid="{E0860D6A-10C4-437C-8E28-B23940395532}"/>
    <hyperlink ref="A38:A39" location="'Mapa 10'!A1" display="Mapa 10." xr:uid="{C8130F87-A8BC-44BB-BF98-D1655E486AFC}"/>
    <hyperlink ref="A40:A41" location="'Mapa 11'!A1" display="Mapa 11." xr:uid="{3E2D480B-8AC1-429B-9FF4-2EE17A4777B0}"/>
    <hyperlink ref="A42:A43" location="'Mapa 12'!A1" display="Mapa 12." xr:uid="{F1FA5CA4-F8BC-4B4E-A045-8CFF064732D0}"/>
    <hyperlink ref="A44:A45" location="'Mapa 13'!A1" display="Mapa 13." xr:uid="{177244A7-ACBF-4E8B-A230-89F1F06225A8}"/>
    <hyperlink ref="A46:A47" location="'Mapa 14'!A1" display="Mapa 14." xr:uid="{A8DB812B-C261-43DC-8E57-233A5D1B0A33}"/>
    <hyperlink ref="A48:A49" location="'Mapa 15'!A1" display="Mapa 15." xr:uid="{1688EAA3-6218-416E-A8E3-7916728D1F38}"/>
    <hyperlink ref="A50:A51" location="'Mapa 16'!A1" display="Mapa 16." xr:uid="{46214268-BCE5-406F-85FF-5196A1A80395}"/>
    <hyperlink ref="A52:A53" location="'Mapa 17'!A1" display="Mapa 17." xr:uid="{6B750EB8-029B-468D-8D9B-46D5DFD98E21}"/>
    <hyperlink ref="A54:A55" location="'Mapa 18'!A1" display="Mapa 18." xr:uid="{AB0B2E64-77B3-4B59-9719-FDFA97FD8C92}"/>
    <hyperlink ref="A56:A57" location="'Mapa 19'!A1" display="Mapa 19." xr:uid="{5E2ED205-CB52-4417-A998-41AFA3A9F08F}"/>
    <hyperlink ref="A58:A59" location="'Mapa 20'!A1" display="Mapa 20." xr:uid="{04A7CD1E-18D9-4EE7-9810-B38D744782D1}"/>
    <hyperlink ref="A60:A61" location="'Mapa 21'!A1" display="Mapa 21." xr:uid="{F05B441E-97F7-4846-BF0B-948ECC02FFD0}"/>
    <hyperlink ref="A62:A63" location="'Mapa 22'!A1" display="Mapa 22." xr:uid="{4A677401-D297-4DA5-95B8-FC4E4B8B2DF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3856D-62C8-4E61-87BA-E33BC44D45F2}">
  <sheetPr codeName="Arkusz10"/>
  <dimension ref="A1:G31"/>
  <sheetViews>
    <sheetView zoomScaleNormal="100" zoomScalePageLayoutView="70" workbookViewId="0">
      <selection activeCell="C27" sqref="C27"/>
    </sheetView>
  </sheetViews>
  <sheetFormatPr defaultColWidth="9.140625" defaultRowHeight="15"/>
  <cols>
    <col min="1" max="1" width="28" style="1" customWidth="1"/>
    <col min="2" max="2" width="23.42578125" style="1" bestFit="1" customWidth="1"/>
    <col min="3" max="3" width="20.28515625" style="1" customWidth="1"/>
    <col min="4" max="4" width="17.140625" style="1" customWidth="1"/>
    <col min="5" max="6" width="20.7109375" style="1" customWidth="1"/>
    <col min="7" max="7" width="12.7109375" style="9" customWidth="1"/>
    <col min="8" max="8" width="11.85546875" style="1" customWidth="1"/>
    <col min="9" max="9" width="22.85546875" style="1" customWidth="1"/>
    <col min="10" max="10" width="19.140625" style="1" customWidth="1"/>
    <col min="11" max="11" width="16.85546875" style="1" customWidth="1"/>
    <col min="12" max="12" width="15.42578125" style="1" customWidth="1"/>
    <col min="13" max="13" width="16.140625" style="1" customWidth="1"/>
    <col min="14" max="14" width="12.7109375" style="1" customWidth="1"/>
    <col min="15" max="15" width="13" style="1" customWidth="1"/>
    <col min="16" max="16" width="25.7109375" style="1" customWidth="1"/>
    <col min="17" max="17" width="31" style="1" customWidth="1"/>
    <col min="18" max="18" width="28" style="1" customWidth="1"/>
    <col min="19" max="16384" width="9.140625" style="1"/>
  </cols>
  <sheetData>
    <row r="1" spans="1:7" ht="15.75" customHeight="1">
      <c r="A1" s="12" t="str">
        <f>_xlfn.CONCAT('Spis wykresów i map'!A26," ",'Spis wykresów i map'!B26)</f>
        <v>Mapa 4. Osoby fizyczne prowadzące działalność gospodarczą — grudzień 2022 r.</v>
      </c>
      <c r="C1" s="10"/>
      <c r="D1" s="10"/>
      <c r="F1" s="30" t="s">
        <v>105</v>
      </c>
      <c r="G1" s="1"/>
    </row>
    <row r="2" spans="1:7" s="3" customFormat="1" ht="18" customHeight="1">
      <c r="A2" s="44" t="str">
        <f>_xlfn.CONCAT('Spis wykresów i map'!A27," ",'Spis wykresów i map'!B27)</f>
        <v>Map 4. Natural persons conducting economic activity — December 2022</v>
      </c>
      <c r="C2" s="11"/>
      <c r="D2" s="11"/>
      <c r="F2" s="30" t="s">
        <v>106</v>
      </c>
    </row>
    <row r="3" spans="1:7" s="3" customFormat="1" ht="18" customHeight="1">
      <c r="A3" s="14"/>
      <c r="C3" s="11"/>
      <c r="D3" s="11"/>
      <c r="F3" s="8"/>
    </row>
    <row r="4" spans="1:7" s="3" customFormat="1" ht="60">
      <c r="A4" s="7" t="s">
        <v>30</v>
      </c>
      <c r="B4" s="48" t="s">
        <v>152</v>
      </c>
      <c r="D4" s="11"/>
    </row>
    <row r="5" spans="1:7">
      <c r="A5" s="51" t="s">
        <v>154</v>
      </c>
      <c r="B5" s="49">
        <v>94.028540985749601</v>
      </c>
    </row>
    <row r="6" spans="1:7">
      <c r="A6" s="52" t="s">
        <v>150</v>
      </c>
      <c r="B6" s="49">
        <v>73.247549343408991</v>
      </c>
    </row>
    <row r="7" spans="1:7">
      <c r="A7" s="75" t="s">
        <v>143</v>
      </c>
      <c r="B7" s="49">
        <v>101.80301141267863</v>
      </c>
    </row>
    <row r="8" spans="1:7">
      <c r="A8" s="75" t="s">
        <v>108</v>
      </c>
      <c r="B8" s="49">
        <v>57.921475163070745</v>
      </c>
    </row>
    <row r="9" spans="1:7">
      <c r="A9" s="75" t="s">
        <v>109</v>
      </c>
      <c r="B9" s="49">
        <v>67.75967780716519</v>
      </c>
    </row>
    <row r="10" spans="1:7">
      <c r="A10" s="75" t="s">
        <v>110</v>
      </c>
      <c r="B10" s="49">
        <v>64.432349033557628</v>
      </c>
    </row>
    <row r="11" spans="1:7">
      <c r="A11" s="75" t="s">
        <v>144</v>
      </c>
      <c r="B11" s="49">
        <v>68.891398593755696</v>
      </c>
    </row>
    <row r="12" spans="1:7">
      <c r="A12" s="75" t="s">
        <v>112</v>
      </c>
      <c r="B12" s="49">
        <v>61.514939574827999</v>
      </c>
    </row>
    <row r="13" spans="1:7">
      <c r="A13" s="75" t="s">
        <v>113</v>
      </c>
      <c r="B13" s="49">
        <v>69.077863601420361</v>
      </c>
    </row>
    <row r="14" spans="1:7">
      <c r="A14" s="75" t="s">
        <v>145</v>
      </c>
      <c r="B14" s="49">
        <v>119.10989654499316</v>
      </c>
    </row>
    <row r="15" spans="1:7">
      <c r="A15" s="75" t="s">
        <v>114</v>
      </c>
      <c r="B15" s="49">
        <v>61.771752555841601</v>
      </c>
    </row>
    <row r="16" spans="1:7">
      <c r="A16" s="75" t="s">
        <v>115</v>
      </c>
      <c r="B16" s="49">
        <v>60.055314105096798</v>
      </c>
    </row>
    <row r="17" spans="1:2">
      <c r="A17" s="75" t="s">
        <v>116</v>
      </c>
      <c r="B17" s="49">
        <v>75.508612043239765</v>
      </c>
    </row>
    <row r="18" spans="1:2">
      <c r="A18" s="75" t="s">
        <v>117</v>
      </c>
      <c r="B18" s="49">
        <v>74.461787472555471</v>
      </c>
    </row>
    <row r="19" spans="1:2">
      <c r="A19" s="75" t="s">
        <v>118</v>
      </c>
      <c r="B19" s="49">
        <v>65.381143586391502</v>
      </c>
    </row>
    <row r="20" spans="1:2">
      <c r="A20" s="75" t="s">
        <v>119</v>
      </c>
      <c r="B20" s="49">
        <v>60.029343953049676</v>
      </c>
    </row>
    <row r="21" spans="1:2">
      <c r="A21" s="75" t="s">
        <v>120</v>
      </c>
      <c r="B21" s="49">
        <v>58.757121478642127</v>
      </c>
    </row>
    <row r="22" spans="1:2">
      <c r="A22" s="75" t="s">
        <v>121</v>
      </c>
      <c r="B22" s="49">
        <v>70.362214085953227</v>
      </c>
    </row>
    <row r="23" spans="1:2">
      <c r="A23" s="75" t="s">
        <v>122</v>
      </c>
      <c r="B23" s="49">
        <v>72.663068442811209</v>
      </c>
    </row>
    <row r="24" spans="1:2">
      <c r="A24" s="75" t="s">
        <v>123</v>
      </c>
      <c r="B24" s="49">
        <v>66.409095926702733</v>
      </c>
    </row>
    <row r="25" spans="1:2">
      <c r="A25" s="75" t="s">
        <v>124</v>
      </c>
      <c r="B25" s="49">
        <v>73.080771419042208</v>
      </c>
    </row>
    <row r="26" spans="1:2">
      <c r="A26" s="75" t="s">
        <v>125</v>
      </c>
      <c r="B26" s="49">
        <v>65.784841321732131</v>
      </c>
    </row>
    <row r="27" spans="1:2">
      <c r="A27" s="75" t="s">
        <v>126</v>
      </c>
      <c r="B27" s="49">
        <v>60.275679464216182</v>
      </c>
    </row>
    <row r="28" spans="1:2">
      <c r="A28" s="75" t="s">
        <v>146</v>
      </c>
      <c r="B28" s="49">
        <v>95.037053671682017</v>
      </c>
    </row>
    <row r="29" spans="1:2">
      <c r="A29" s="75" t="s">
        <v>147</v>
      </c>
      <c r="B29" s="49">
        <v>71.809487175003937</v>
      </c>
    </row>
    <row r="30" spans="1:2">
      <c r="A30" s="75" t="s">
        <v>148</v>
      </c>
      <c r="B30" s="49">
        <v>107.78951434990799</v>
      </c>
    </row>
    <row r="31" spans="1:2">
      <c r="A31" s="75" t="s">
        <v>149</v>
      </c>
      <c r="B31" s="49">
        <v>88.685291330053701</v>
      </c>
    </row>
  </sheetData>
  <hyperlinks>
    <hyperlink ref="F1:F2" location="'Spis wykresów i map'!A1" display="Powrót do spisu" xr:uid="{884DFD5D-3D85-49BB-83A7-5F915B4ED5E1}"/>
  </hyperlink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58601-594A-4048-A529-87684714F4CA}">
  <sheetPr codeName="Arkusz11"/>
  <dimension ref="A1:G31"/>
  <sheetViews>
    <sheetView zoomScaleNormal="100" zoomScalePageLayoutView="70" workbookViewId="0">
      <selection activeCell="C27" sqref="C27"/>
    </sheetView>
  </sheetViews>
  <sheetFormatPr defaultColWidth="9.140625" defaultRowHeight="15"/>
  <cols>
    <col min="1" max="1" width="28" style="1" customWidth="1"/>
    <col min="2" max="2" width="23.42578125" style="1" bestFit="1" customWidth="1"/>
    <col min="3" max="3" width="20.28515625" style="1" customWidth="1"/>
    <col min="4" max="4" width="17.140625" style="1" customWidth="1"/>
    <col min="5" max="6" width="20.7109375" style="1" customWidth="1"/>
    <col min="7" max="7" width="12.7109375" style="9" customWidth="1"/>
    <col min="8" max="8" width="11.85546875" style="1" customWidth="1"/>
    <col min="9" max="9" width="22.85546875" style="1" customWidth="1"/>
    <col min="10" max="10" width="19.140625" style="1" customWidth="1"/>
    <col min="11" max="11" width="16.85546875" style="1" customWidth="1"/>
    <col min="12" max="12" width="15.42578125" style="1" customWidth="1"/>
    <col min="13" max="13" width="16.140625" style="1" customWidth="1"/>
    <col min="14" max="14" width="12.7109375" style="1" customWidth="1"/>
    <col min="15" max="15" width="13" style="1" customWidth="1"/>
    <col min="16" max="16" width="25.7109375" style="1" customWidth="1"/>
    <col min="17" max="17" width="31" style="1" customWidth="1"/>
    <col min="18" max="18" width="28" style="1" customWidth="1"/>
    <col min="19" max="16384" width="9.140625" style="1"/>
  </cols>
  <sheetData>
    <row r="1" spans="1:7" ht="15.75" customHeight="1">
      <c r="A1" s="12" t="str">
        <f>_xlfn.CONCAT('Spis wykresów i map'!A28," ",'Spis wykresów i map'!B28)</f>
        <v>Mapa 5. Spółki handlowe — grudzień 2022 r.</v>
      </c>
      <c r="C1" s="10"/>
      <c r="D1" s="10"/>
      <c r="F1" s="30" t="s">
        <v>105</v>
      </c>
      <c r="G1" s="1"/>
    </row>
    <row r="2" spans="1:7" s="3" customFormat="1" ht="18" customHeight="1">
      <c r="A2" s="44" t="str">
        <f>_xlfn.CONCAT('Spis wykresów i map'!A29," ",'Spis wykresów i map'!B29)</f>
        <v>Map 5. Commercial companies — December 2022</v>
      </c>
      <c r="C2" s="11"/>
      <c r="D2" s="11"/>
      <c r="F2" s="30" t="s">
        <v>106</v>
      </c>
    </row>
    <row r="3" spans="1:7" s="3" customFormat="1" ht="18" customHeight="1">
      <c r="A3" s="14"/>
      <c r="C3" s="11"/>
      <c r="D3" s="11"/>
      <c r="F3" s="8"/>
    </row>
    <row r="4" spans="1:7" s="3" customFormat="1" ht="60">
      <c r="A4" s="7" t="s">
        <v>30</v>
      </c>
      <c r="B4" s="48" t="s">
        <v>153</v>
      </c>
      <c r="D4" s="11"/>
    </row>
    <row r="5" spans="1:7">
      <c r="A5" s="51" t="s">
        <v>154</v>
      </c>
      <c r="B5" s="49">
        <v>16.698762046672307</v>
      </c>
    </row>
    <row r="6" spans="1:7">
      <c r="A6" s="52" t="s">
        <v>150</v>
      </c>
      <c r="B6" s="49">
        <v>8.9023508528356992</v>
      </c>
    </row>
    <row r="7" spans="1:7">
      <c r="A7" s="75" t="s">
        <v>143</v>
      </c>
      <c r="B7" s="49">
        <v>5.1309101371439532</v>
      </c>
    </row>
    <row r="8" spans="1:7">
      <c r="A8" s="75" t="s">
        <v>108</v>
      </c>
      <c r="B8" s="49">
        <v>3.0889362769693927</v>
      </c>
    </row>
    <row r="9" spans="1:7">
      <c r="A9" s="75" t="s">
        <v>109</v>
      </c>
      <c r="B9" s="49">
        <v>6.4468622264967541</v>
      </c>
    </row>
    <row r="10" spans="1:7">
      <c r="A10" s="75" t="s">
        <v>110</v>
      </c>
      <c r="B10" s="49">
        <v>6.8658123687481254</v>
      </c>
    </row>
    <row r="11" spans="1:7">
      <c r="A11" s="75" t="s">
        <v>144</v>
      </c>
      <c r="B11" s="49">
        <v>4.2715581624102885</v>
      </c>
    </row>
    <row r="12" spans="1:7">
      <c r="A12" s="75" t="s">
        <v>112</v>
      </c>
      <c r="B12" s="49">
        <v>4.4566614075893369</v>
      </c>
    </row>
    <row r="13" spans="1:7">
      <c r="A13" s="75" t="s">
        <v>113</v>
      </c>
      <c r="B13" s="49">
        <v>3.2488926309624042</v>
      </c>
    </row>
    <row r="14" spans="1:7">
      <c r="A14" s="75" t="s">
        <v>145</v>
      </c>
      <c r="B14" s="49">
        <v>4.2162795237165724</v>
      </c>
    </row>
    <row r="15" spans="1:7">
      <c r="A15" s="75" t="s">
        <v>114</v>
      </c>
      <c r="B15" s="49">
        <v>4.3750651051354934</v>
      </c>
    </row>
    <row r="16" spans="1:7">
      <c r="A16" s="75" t="s">
        <v>115</v>
      </c>
      <c r="B16" s="49">
        <v>3.0102914338394386</v>
      </c>
    </row>
    <row r="17" spans="1:2">
      <c r="A17" s="75" t="s">
        <v>116</v>
      </c>
      <c r="B17" s="49">
        <v>6.5379710001362081</v>
      </c>
    </row>
    <row r="18" spans="1:2">
      <c r="A18" s="75" t="s">
        <v>117</v>
      </c>
      <c r="B18" s="49">
        <v>7.3809862796082459</v>
      </c>
    </row>
    <row r="19" spans="1:2">
      <c r="A19" s="75" t="s">
        <v>118</v>
      </c>
      <c r="B19" s="49">
        <v>3.1593363837270831</v>
      </c>
    </row>
    <row r="20" spans="1:2">
      <c r="A20" s="75" t="s">
        <v>119</v>
      </c>
      <c r="B20" s="49">
        <v>4.1221267379305528</v>
      </c>
    </row>
    <row r="21" spans="1:2">
      <c r="A21" s="75" t="s">
        <v>120</v>
      </c>
      <c r="B21" s="49">
        <v>4.3713408070571553</v>
      </c>
    </row>
    <row r="22" spans="1:2">
      <c r="A22" s="75" t="s">
        <v>121</v>
      </c>
      <c r="B22" s="49">
        <v>3.5667481794722833</v>
      </c>
    </row>
    <row r="23" spans="1:2">
      <c r="A23" s="75" t="s">
        <v>122</v>
      </c>
      <c r="B23" s="49">
        <v>7.7514928801102432</v>
      </c>
    </row>
    <row r="24" spans="1:2">
      <c r="A24" s="75" t="s">
        <v>123</v>
      </c>
      <c r="B24" s="49">
        <v>6.0602715531515621</v>
      </c>
    </row>
    <row r="25" spans="1:2">
      <c r="A25" s="75" t="s">
        <v>124</v>
      </c>
      <c r="B25" s="49">
        <v>6.3761746875674401</v>
      </c>
    </row>
    <row r="26" spans="1:2">
      <c r="A26" s="75" t="s">
        <v>125</v>
      </c>
      <c r="B26" s="49">
        <v>4.2414793206927195</v>
      </c>
    </row>
    <row r="27" spans="1:2">
      <c r="A27" s="75" t="s">
        <v>126</v>
      </c>
      <c r="B27" s="49">
        <v>4.0689977416089089</v>
      </c>
    </row>
    <row r="28" spans="1:2">
      <c r="A28" s="75" t="s">
        <v>146</v>
      </c>
      <c r="B28" s="49">
        <v>14.34987648776106</v>
      </c>
    </row>
    <row r="29" spans="1:2">
      <c r="A29" s="75" t="s">
        <v>147</v>
      </c>
      <c r="B29" s="49">
        <v>20.754288112181559</v>
      </c>
    </row>
    <row r="30" spans="1:2">
      <c r="A30" s="75" t="s">
        <v>148</v>
      </c>
      <c r="B30" s="49">
        <v>36.273802141048975</v>
      </c>
    </row>
    <row r="31" spans="1:2">
      <c r="A31" s="75" t="s">
        <v>149</v>
      </c>
      <c r="B31" s="49">
        <v>7.3791578282258428</v>
      </c>
    </row>
  </sheetData>
  <hyperlinks>
    <hyperlink ref="F1:F2" location="'Spis wykresów i map'!A1" display="Powrót do spisu" xr:uid="{274FFE1F-96AB-4141-B74A-6B7797CE61CE}"/>
  </hyperlink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C3E89-5F1C-485F-BA2D-95A30945DCE8}">
  <sheetPr codeName="Arkusz12"/>
  <dimension ref="A1:F33"/>
  <sheetViews>
    <sheetView workbookViewId="0">
      <selection activeCell="E34" sqref="E34"/>
    </sheetView>
  </sheetViews>
  <sheetFormatPr defaultRowHeight="15"/>
  <cols>
    <col min="1" max="1" width="31" customWidth="1"/>
    <col min="2" max="2" width="22.5703125" customWidth="1"/>
    <col min="4" max="4" width="12.5703125" customWidth="1"/>
    <col min="5" max="5" width="20.140625" customWidth="1"/>
  </cols>
  <sheetData>
    <row r="1" spans="1:6">
      <c r="A1" s="12" t="str">
        <f>_xlfn.CONCAT('Spis wykresów i map'!A30," ",'Spis wykresów i map'!B30)</f>
        <v>Mapa 6. Wskaźnik rentowności sprzedaży brutto w przedsiębiorstwach w okresie styczeń-wrzesień 2022 r.</v>
      </c>
      <c r="B1" s="1"/>
      <c r="C1" s="10"/>
      <c r="D1" s="10"/>
      <c r="E1" s="1"/>
      <c r="F1" s="30" t="s">
        <v>105</v>
      </c>
    </row>
    <row r="2" spans="1:6">
      <c r="A2" s="44" t="str">
        <f>_xlfn.CONCAT('Spis wykresów i map'!A31," ",'Spis wykresów i map'!B31)</f>
        <v>Map 6. Gross sales profitability indicator in enterprises in January–September 2022</v>
      </c>
      <c r="B2" s="3"/>
      <c r="C2" s="11"/>
      <c r="D2" s="11"/>
      <c r="E2" s="3"/>
      <c r="F2" s="30" t="s">
        <v>106</v>
      </c>
    </row>
    <row r="3" spans="1:6">
      <c r="A3" s="14"/>
      <c r="B3" s="3"/>
      <c r="C3" s="11"/>
      <c r="D3" s="11"/>
      <c r="E3" s="3"/>
      <c r="F3" s="8"/>
    </row>
    <row r="4" spans="1:6" ht="64.5">
      <c r="A4" s="7" t="s">
        <v>30</v>
      </c>
      <c r="B4" s="33" t="s">
        <v>134</v>
      </c>
      <c r="C4" s="34"/>
      <c r="D4" s="8"/>
      <c r="E4" s="34"/>
      <c r="F4" s="3"/>
    </row>
    <row r="5" spans="1:6">
      <c r="A5" s="35" t="s">
        <v>107</v>
      </c>
      <c r="B5" s="36">
        <v>10.146590954854819</v>
      </c>
      <c r="C5" s="32"/>
      <c r="D5" s="8"/>
      <c r="E5" s="32"/>
      <c r="F5" s="1"/>
    </row>
    <row r="6" spans="1:6">
      <c r="A6" s="35" t="s">
        <v>108</v>
      </c>
      <c r="B6" s="36">
        <v>7.4750996468099409</v>
      </c>
      <c r="C6" s="32"/>
      <c r="D6" s="8"/>
      <c r="E6" s="32"/>
      <c r="F6" s="1"/>
    </row>
    <row r="7" spans="1:6">
      <c r="A7" s="35" t="s">
        <v>109</v>
      </c>
      <c r="B7" s="36">
        <v>6.5510371513543122</v>
      </c>
      <c r="C7" s="32"/>
      <c r="D7" s="8"/>
      <c r="E7" s="32"/>
      <c r="F7" s="1"/>
    </row>
    <row r="8" spans="1:6">
      <c r="A8" s="35" t="s">
        <v>110</v>
      </c>
      <c r="B8" s="36">
        <v>5.7858259251197062</v>
      </c>
      <c r="C8" s="32"/>
      <c r="D8" s="8"/>
      <c r="E8" s="32"/>
      <c r="F8" s="1"/>
    </row>
    <row r="9" spans="1:6">
      <c r="A9" s="35" t="s">
        <v>111</v>
      </c>
      <c r="B9" s="36">
        <v>5.4811735097558065</v>
      </c>
      <c r="C9" s="32"/>
      <c r="D9" s="8"/>
      <c r="E9" s="32"/>
      <c r="F9" s="1"/>
    </row>
    <row r="10" spans="1:6">
      <c r="A10" s="35" t="s">
        <v>113</v>
      </c>
      <c r="B10" s="36">
        <v>8.6822756826549892</v>
      </c>
      <c r="C10" s="32"/>
      <c r="D10" s="8"/>
      <c r="E10" s="32"/>
      <c r="F10" s="1"/>
    </row>
    <row r="11" spans="1:6">
      <c r="A11" s="35" t="s">
        <v>127</v>
      </c>
      <c r="B11" s="36">
        <v>4.1672416172209186</v>
      </c>
      <c r="C11" s="32"/>
      <c r="D11" s="8"/>
      <c r="E11" s="32"/>
      <c r="F11" s="1"/>
    </row>
    <row r="12" spans="1:6">
      <c r="A12" s="35" t="s">
        <v>114</v>
      </c>
      <c r="B12" s="36">
        <v>9.7534744958934443</v>
      </c>
      <c r="C12" s="32"/>
      <c r="D12" s="8"/>
      <c r="E12" s="32"/>
      <c r="F12" s="1"/>
    </row>
    <row r="13" spans="1:6">
      <c r="A13" s="35" t="s">
        <v>115</v>
      </c>
      <c r="B13" s="36">
        <v>2.7598514906703633</v>
      </c>
      <c r="C13" s="32"/>
      <c r="D13" s="8"/>
      <c r="E13" s="32"/>
      <c r="F13" s="1"/>
    </row>
    <row r="14" spans="1:6">
      <c r="A14" s="35" t="s">
        <v>116</v>
      </c>
      <c r="B14" s="36">
        <v>5.5420293012158606</v>
      </c>
      <c r="C14" s="32"/>
      <c r="D14" s="8"/>
      <c r="E14" s="32"/>
      <c r="F14" s="1"/>
    </row>
    <row r="15" spans="1:6">
      <c r="A15" s="35" t="s">
        <v>117</v>
      </c>
      <c r="B15" s="36">
        <v>11.049087016068652</v>
      </c>
      <c r="C15" s="32"/>
      <c r="D15" s="8"/>
      <c r="E15" s="32"/>
      <c r="F15" s="1"/>
    </row>
    <row r="16" spans="1:6">
      <c r="A16" s="35" t="s">
        <v>118</v>
      </c>
      <c r="B16" s="36">
        <v>13.55644801427934</v>
      </c>
      <c r="C16" s="32"/>
      <c r="D16" s="8"/>
      <c r="E16" s="32"/>
      <c r="F16" s="1"/>
    </row>
    <row r="17" spans="1:6">
      <c r="A17" s="35" t="s">
        <v>119</v>
      </c>
      <c r="B17" s="36">
        <v>14.866507475211174</v>
      </c>
      <c r="C17" s="32"/>
      <c r="D17" s="8"/>
      <c r="E17" s="32"/>
      <c r="F17" s="1"/>
    </row>
    <row r="18" spans="1:6">
      <c r="A18" s="35" t="s">
        <v>120</v>
      </c>
      <c r="B18" s="36">
        <v>5.9865779074028076</v>
      </c>
      <c r="C18" s="32"/>
      <c r="D18" s="8"/>
      <c r="E18" s="32"/>
      <c r="F18" s="1"/>
    </row>
    <row r="19" spans="1:6">
      <c r="A19" s="35" t="s">
        <v>121</v>
      </c>
      <c r="B19" s="36">
        <v>3.1390390659697314</v>
      </c>
      <c r="C19" s="32"/>
      <c r="D19" s="8"/>
      <c r="E19" s="32"/>
      <c r="F19" s="1"/>
    </row>
    <row r="20" spans="1:6">
      <c r="A20" s="35" t="s">
        <v>122</v>
      </c>
      <c r="B20" s="36">
        <v>9.1168832528161623</v>
      </c>
      <c r="C20" s="32"/>
      <c r="D20" s="8"/>
      <c r="E20" s="32"/>
      <c r="F20" s="1"/>
    </row>
    <row r="21" spans="1:6">
      <c r="A21" s="35" t="s">
        <v>123</v>
      </c>
      <c r="B21" s="36">
        <v>4.3378249410179599</v>
      </c>
      <c r="C21" s="32"/>
      <c r="D21" s="8"/>
      <c r="E21" s="32"/>
      <c r="F21" s="1"/>
    </row>
    <row r="22" spans="1:6">
      <c r="A22" s="35" t="s">
        <v>124</v>
      </c>
      <c r="B22" s="36">
        <v>10.320499228518397</v>
      </c>
      <c r="C22" s="32"/>
      <c r="D22" s="8"/>
      <c r="E22" s="32"/>
      <c r="F22" s="1"/>
    </row>
    <row r="23" spans="1:6">
      <c r="A23" s="35" t="s">
        <v>125</v>
      </c>
      <c r="B23" s="36">
        <v>4.2965622607339764</v>
      </c>
      <c r="C23" s="32"/>
      <c r="D23" s="8"/>
      <c r="E23" s="32"/>
      <c r="F23" s="1"/>
    </row>
    <row r="24" spans="1:6">
      <c r="A24" s="35" t="s">
        <v>126</v>
      </c>
      <c r="B24" s="36">
        <v>5.9754133847801487</v>
      </c>
      <c r="C24" s="32"/>
      <c r="D24" s="8"/>
      <c r="E24" s="32"/>
      <c r="F24" s="1"/>
    </row>
    <row r="25" spans="1:6">
      <c r="A25" s="75" t="s">
        <v>146</v>
      </c>
      <c r="B25" s="36">
        <v>3.7876478099347759</v>
      </c>
      <c r="C25" s="32"/>
      <c r="D25" s="8"/>
      <c r="E25" s="32"/>
      <c r="F25" s="1"/>
    </row>
    <row r="26" spans="1:6">
      <c r="A26" s="75" t="s">
        <v>147</v>
      </c>
      <c r="B26" s="36">
        <v>3.0403297472064135</v>
      </c>
      <c r="C26" s="32"/>
      <c r="D26" s="8"/>
      <c r="E26" s="32"/>
      <c r="F26" s="1"/>
    </row>
    <row r="27" spans="1:6">
      <c r="A27" s="75" t="s">
        <v>148</v>
      </c>
      <c r="B27" s="36">
        <v>7.5949053013229575</v>
      </c>
      <c r="C27" s="32"/>
      <c r="D27" s="8"/>
      <c r="E27" s="32"/>
      <c r="F27" s="1"/>
    </row>
    <row r="28" spans="1:6">
      <c r="A28" s="75" t="s">
        <v>149</v>
      </c>
      <c r="B28" s="36">
        <v>8.6495266617598539</v>
      </c>
      <c r="C28" s="32"/>
      <c r="D28" s="8"/>
      <c r="E28" s="32"/>
      <c r="F28" s="1"/>
    </row>
    <row r="29" spans="1:6">
      <c r="A29" s="2"/>
      <c r="B29" s="5"/>
      <c r="C29" s="1"/>
      <c r="D29" s="1"/>
      <c r="E29" s="1"/>
      <c r="F29" s="1"/>
    </row>
    <row r="30" spans="1:6">
      <c r="A30" s="2"/>
      <c r="B30" s="5"/>
      <c r="C30" s="1"/>
      <c r="D30" s="1"/>
      <c r="E30" s="1"/>
      <c r="F30" s="1"/>
    </row>
    <row r="31" spans="1:6">
      <c r="A31" s="2"/>
      <c r="B31" s="5"/>
      <c r="C31" s="1"/>
      <c r="D31" s="1"/>
      <c r="E31" s="1"/>
      <c r="F31" s="1"/>
    </row>
    <row r="32" spans="1:6">
      <c r="A32" s="2"/>
      <c r="B32" s="5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</sheetData>
  <hyperlinks>
    <hyperlink ref="F1:F2" location="'Spis wykresów i map'!A1" display="Powrót do spisu" xr:uid="{4D96E824-A7D7-4C72-9927-118E0B6C08FF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FFED8-30EB-4DA3-A711-86618AA87903}">
  <sheetPr codeName="Arkusz13"/>
  <dimension ref="A1:V33"/>
  <sheetViews>
    <sheetView zoomScaleNormal="100" workbookViewId="0">
      <selection activeCell="E34" sqref="E34"/>
    </sheetView>
  </sheetViews>
  <sheetFormatPr defaultRowHeight="15"/>
  <cols>
    <col min="1" max="1" width="28.28515625" customWidth="1"/>
    <col min="2" max="2" width="25.140625" customWidth="1"/>
  </cols>
  <sheetData>
    <row r="1" spans="1:22">
      <c r="A1" s="12" t="str">
        <f>_xlfn.CONCAT('Spis wykresów i map'!A32," ",'Spis wykresów i map'!B32)</f>
        <v>Mapa 7. Udział przychodów ze sprzedaży produktów, towarów i materiałów na eksport w przychodach netto ze sprzedaży produktów, towarów i materiałów ogółem w przedsiębiorstwach w okresie styczeń–wrzesień 2022 r.</v>
      </c>
      <c r="B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"/>
      <c r="V1" s="30" t="s">
        <v>105</v>
      </c>
    </row>
    <row r="2" spans="1:22">
      <c r="A2" s="44" t="str">
        <f>_xlfn.CONCAT('Spis wykresów i map'!A33," ",'Spis wykresów i map'!B33)</f>
        <v>Map 7. Share of revenues from sale of products, goods and materials for export in total net revenues from sale of products, goods and materials in enterprises in January–September 2022</v>
      </c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/>
      <c r="V2" s="30" t="s">
        <v>106</v>
      </c>
    </row>
    <row r="3" spans="1:22" ht="192">
      <c r="A3" s="7" t="s">
        <v>30</v>
      </c>
      <c r="B3" s="33" t="s">
        <v>135</v>
      </c>
      <c r="C3" s="3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3"/>
      <c r="V3" s="3"/>
    </row>
    <row r="4" spans="1:22">
      <c r="A4" s="35" t="s">
        <v>107</v>
      </c>
      <c r="B4" s="36">
        <v>0.50004698428040217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2">
      <c r="A5" s="35" t="s">
        <v>108</v>
      </c>
      <c r="B5" s="36">
        <v>26.653138307048369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2">
      <c r="A6" s="35" t="s">
        <v>109</v>
      </c>
      <c r="B6" s="36">
        <v>45.101426473935526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2">
      <c r="A7" s="35" t="s">
        <v>110</v>
      </c>
      <c r="B7" s="36">
        <v>14.098832020841224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2">
      <c r="A8" s="35" t="s">
        <v>111</v>
      </c>
      <c r="B8" s="36">
        <v>23.180727829701016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2">
      <c r="A9" s="35" t="s">
        <v>112</v>
      </c>
      <c r="B9" s="37" t="s">
        <v>132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2">
      <c r="A10" s="35" t="s">
        <v>113</v>
      </c>
      <c r="B10" s="36">
        <v>24.269644410217506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2">
      <c r="A11" s="35" t="s">
        <v>127</v>
      </c>
      <c r="B11" s="37" t="s">
        <v>133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2">
      <c r="A12" s="35" t="s">
        <v>114</v>
      </c>
      <c r="B12" s="36">
        <v>35.560030303653178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2">
      <c r="A13" s="35" t="s">
        <v>115</v>
      </c>
      <c r="B13" s="36">
        <v>14.4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2">
      <c r="A14" s="35" t="s">
        <v>116</v>
      </c>
      <c r="B14" s="36">
        <v>22.383107967052485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2">
      <c r="A15" s="35" t="s">
        <v>117</v>
      </c>
      <c r="B15" s="36">
        <v>38.878169330653414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2">
      <c r="A16" s="35" t="s">
        <v>118</v>
      </c>
      <c r="B16" s="36">
        <v>24.602596432240588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22">
      <c r="A17" s="35" t="s">
        <v>119</v>
      </c>
      <c r="B17" s="36">
        <v>12.551444137990607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2">
      <c r="A18" s="35" t="s">
        <v>120</v>
      </c>
      <c r="B18" s="36">
        <v>57.792625636409987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22">
      <c r="A19" s="35" t="s">
        <v>121</v>
      </c>
      <c r="B19" s="36">
        <v>45.730736052748455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22">
      <c r="A20" s="35" t="s">
        <v>122</v>
      </c>
      <c r="B20" s="36">
        <v>61.066410577870613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2">
      <c r="A21" s="35" t="s">
        <v>123</v>
      </c>
      <c r="B21" s="36">
        <v>58.599718152937299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2">
      <c r="A22" s="35" t="s">
        <v>124</v>
      </c>
      <c r="B22" s="36">
        <v>26.552132910132997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2">
      <c r="A23" s="35" t="s">
        <v>125</v>
      </c>
      <c r="B23" s="36">
        <v>21.99342029360454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22">
      <c r="A24" s="35" t="s">
        <v>126</v>
      </c>
      <c r="B24" s="36">
        <v>75.914649429958146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2">
      <c r="A25" s="75" t="s">
        <v>146</v>
      </c>
      <c r="B25" s="36">
        <v>44.884986127718335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2">
      <c r="A26" s="75" t="s">
        <v>147</v>
      </c>
      <c r="B26" s="36">
        <v>18.782033371078352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2">
      <c r="A27" s="75" t="s">
        <v>148</v>
      </c>
      <c r="B27" s="36">
        <v>16.121704001899069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22">
      <c r="A28" s="75" t="s">
        <v>149</v>
      </c>
      <c r="B28" s="36">
        <v>22.855694254011969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22">
      <c r="A29" s="2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A30" s="2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2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2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</sheetData>
  <hyperlinks>
    <hyperlink ref="V1:V2" location="'Spis wykresów i map'!A1" display="Powrót do spisu" xr:uid="{38C7B801-B64A-4150-ABD8-4DF11CB9BF06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9E845-CBF6-4E3D-8275-1C0D90F0755B}">
  <sheetPr codeName="Arkusz14"/>
  <dimension ref="A1:K33"/>
  <sheetViews>
    <sheetView workbookViewId="0">
      <selection activeCell="E34" sqref="E34"/>
    </sheetView>
  </sheetViews>
  <sheetFormatPr defaultRowHeight="15"/>
  <cols>
    <col min="1" max="1" width="28.7109375" customWidth="1"/>
    <col min="2" max="2" width="25.5703125" customWidth="1"/>
  </cols>
  <sheetData>
    <row r="1" spans="1:11">
      <c r="A1" s="12" t="str">
        <f>_xlfn.CONCAT('Spis wykresów i map'!A34," ",'Spis wykresów i map'!B34)</f>
        <v>Mapa 8. Wskaźnik rentowności aktywów w przedsiębiorstwach w okresie styczeń-wrzesień 2022 r.</v>
      </c>
      <c r="B1" s="1"/>
      <c r="C1" s="1"/>
      <c r="D1" s="1"/>
      <c r="E1" s="1"/>
      <c r="F1" s="1"/>
      <c r="G1" s="1"/>
      <c r="H1" s="10"/>
      <c r="I1" s="10"/>
      <c r="J1" s="1"/>
      <c r="K1" s="30" t="s">
        <v>105</v>
      </c>
    </row>
    <row r="2" spans="1:11">
      <c r="A2" s="44" t="str">
        <f>_xlfn.CONCAT('Spis wykresów i map'!A35," ",'Spis wykresów i map'!B35)</f>
        <v>Map 8. Return on assets indicator in enterprises in January-September 2022</v>
      </c>
      <c r="B2" s="3"/>
      <c r="C2" s="3"/>
      <c r="D2" s="3"/>
      <c r="E2" s="3"/>
      <c r="F2" s="3"/>
      <c r="G2" s="3"/>
      <c r="H2" s="11"/>
      <c r="I2" s="11"/>
      <c r="J2" s="3"/>
      <c r="K2" s="30" t="s">
        <v>106</v>
      </c>
    </row>
    <row r="3" spans="1:11">
      <c r="A3" s="14"/>
      <c r="B3" s="3"/>
      <c r="C3" s="3"/>
      <c r="D3" s="3"/>
      <c r="E3" s="3"/>
      <c r="F3" s="3"/>
      <c r="G3" s="3"/>
      <c r="H3" s="11"/>
      <c r="I3" s="11"/>
      <c r="J3" s="3"/>
      <c r="K3" s="8"/>
    </row>
    <row r="4" spans="1:11" ht="51.75">
      <c r="A4" s="7" t="s">
        <v>30</v>
      </c>
      <c r="B4" s="33" t="s">
        <v>136</v>
      </c>
      <c r="C4" s="16"/>
      <c r="D4" s="16"/>
      <c r="E4" s="16"/>
      <c r="F4" s="16"/>
      <c r="G4" s="16"/>
      <c r="H4" s="3"/>
      <c r="I4" s="11"/>
      <c r="J4" s="3"/>
      <c r="K4" s="3"/>
    </row>
    <row r="5" spans="1:11">
      <c r="A5" s="35" t="s">
        <v>107</v>
      </c>
      <c r="B5" s="36">
        <v>2.7021357211510675</v>
      </c>
      <c r="C5" s="5"/>
      <c r="D5" s="5"/>
      <c r="E5" s="5"/>
      <c r="F5" s="5"/>
      <c r="G5" s="5"/>
      <c r="H5" s="1"/>
      <c r="I5" s="1"/>
      <c r="J5" s="1"/>
      <c r="K5" s="1"/>
    </row>
    <row r="6" spans="1:11">
      <c r="A6" s="35" t="s">
        <v>108</v>
      </c>
      <c r="B6" s="36">
        <v>7.2618607328170102</v>
      </c>
      <c r="C6" s="5"/>
      <c r="D6" s="5"/>
      <c r="E6" s="5"/>
      <c r="F6" s="5"/>
      <c r="G6" s="5"/>
      <c r="H6" s="1"/>
      <c r="I6" s="1"/>
      <c r="J6" s="1"/>
      <c r="K6" s="1"/>
    </row>
    <row r="7" spans="1:11">
      <c r="A7" s="35" t="s">
        <v>109</v>
      </c>
      <c r="B7" s="36">
        <v>5.667124332802258</v>
      </c>
      <c r="C7" s="5"/>
      <c r="D7" s="5"/>
      <c r="E7" s="5"/>
      <c r="F7" s="5"/>
      <c r="G7" s="5"/>
      <c r="H7" s="1"/>
      <c r="I7" s="1"/>
      <c r="J7" s="1"/>
      <c r="K7" s="1"/>
    </row>
    <row r="8" spans="1:11">
      <c r="A8" s="35" t="s">
        <v>110</v>
      </c>
      <c r="B8" s="36">
        <v>7.3310191225108348</v>
      </c>
      <c r="C8" s="5"/>
      <c r="D8" s="5"/>
      <c r="E8" s="5"/>
      <c r="F8" s="5"/>
      <c r="G8" s="5"/>
      <c r="H8" s="1"/>
      <c r="I8" s="1"/>
      <c r="J8" s="1"/>
      <c r="K8" s="1"/>
    </row>
    <row r="9" spans="1:11">
      <c r="A9" s="35" t="s">
        <v>111</v>
      </c>
      <c r="B9" s="36">
        <v>5.4588022736521085</v>
      </c>
      <c r="C9" s="5"/>
      <c r="D9" s="5"/>
      <c r="E9" s="5"/>
      <c r="F9" s="5"/>
      <c r="G9" s="5"/>
      <c r="H9" s="1"/>
      <c r="I9" s="1"/>
      <c r="J9" s="1"/>
      <c r="K9" s="1"/>
    </row>
    <row r="10" spans="1:11">
      <c r="A10" s="35" t="s">
        <v>112</v>
      </c>
      <c r="B10" s="37" t="s">
        <v>132</v>
      </c>
      <c r="C10" s="5"/>
      <c r="D10" s="5"/>
      <c r="E10" s="5"/>
      <c r="F10" s="5"/>
      <c r="G10" s="5"/>
      <c r="H10" s="1"/>
      <c r="I10" s="1"/>
      <c r="J10" s="1"/>
      <c r="K10" s="1"/>
    </row>
    <row r="11" spans="1:11">
      <c r="A11" s="35" t="s">
        <v>113</v>
      </c>
      <c r="B11" s="36">
        <v>7.3173743627397814</v>
      </c>
      <c r="C11" s="5"/>
      <c r="D11" s="5"/>
      <c r="E11" s="5"/>
      <c r="F11" s="5"/>
      <c r="G11" s="5"/>
      <c r="H11" s="1"/>
      <c r="I11" s="1"/>
      <c r="J11" s="1"/>
      <c r="K11" s="1"/>
    </row>
    <row r="12" spans="1:11">
      <c r="A12" s="35" t="s">
        <v>127</v>
      </c>
      <c r="B12" s="36">
        <v>4.4131544131544134</v>
      </c>
      <c r="C12" s="5"/>
      <c r="D12" s="5"/>
      <c r="E12" s="5"/>
      <c r="F12" s="5"/>
      <c r="G12" s="5"/>
      <c r="H12" s="1"/>
      <c r="I12" s="1"/>
      <c r="J12" s="1"/>
      <c r="K12" s="1"/>
    </row>
    <row r="13" spans="1:11">
      <c r="A13" s="35" t="s">
        <v>114</v>
      </c>
      <c r="B13" s="36">
        <v>4.9713249455562369</v>
      </c>
      <c r="C13" s="5"/>
      <c r="D13" s="5"/>
      <c r="E13" s="5"/>
      <c r="F13" s="5"/>
      <c r="G13" s="5"/>
      <c r="H13" s="1"/>
      <c r="I13" s="1"/>
      <c r="J13" s="1"/>
      <c r="K13" s="1"/>
    </row>
    <row r="14" spans="1:11">
      <c r="A14" s="35" t="s">
        <v>115</v>
      </c>
      <c r="B14" s="36">
        <v>4.0464322190210522</v>
      </c>
      <c r="C14" s="5"/>
      <c r="D14" s="5"/>
      <c r="E14" s="5"/>
      <c r="F14" s="5"/>
      <c r="G14" s="5"/>
      <c r="H14" s="1"/>
      <c r="I14" s="1"/>
      <c r="J14" s="1"/>
      <c r="K14" s="1"/>
    </row>
    <row r="15" spans="1:11">
      <c r="A15" s="35" t="s">
        <v>116</v>
      </c>
      <c r="B15" s="36">
        <v>7.5351164952330487</v>
      </c>
      <c r="C15" s="5"/>
      <c r="D15" s="5"/>
      <c r="E15" s="5"/>
      <c r="F15" s="5"/>
      <c r="G15" s="5"/>
      <c r="H15" s="1"/>
      <c r="I15" s="1"/>
      <c r="J15" s="1"/>
      <c r="K15" s="1"/>
    </row>
    <row r="16" spans="1:11">
      <c r="A16" s="35" t="s">
        <v>117</v>
      </c>
      <c r="B16" s="36">
        <v>6.5090507338806534</v>
      </c>
      <c r="C16" s="5"/>
      <c r="D16" s="5"/>
      <c r="E16" s="5"/>
      <c r="F16" s="5"/>
      <c r="G16" s="5"/>
      <c r="H16" s="1"/>
      <c r="I16" s="1"/>
      <c r="J16" s="1"/>
      <c r="K16" s="1"/>
    </row>
    <row r="17" spans="1:11">
      <c r="A17" s="35" t="s">
        <v>118</v>
      </c>
      <c r="B17" s="36">
        <v>15.29843976777939</v>
      </c>
      <c r="C17" s="5"/>
      <c r="D17" s="5"/>
      <c r="E17" s="5"/>
      <c r="F17" s="5"/>
      <c r="G17" s="5"/>
      <c r="H17" s="1"/>
      <c r="I17" s="1"/>
      <c r="J17" s="1"/>
      <c r="K17" s="1"/>
    </row>
    <row r="18" spans="1:11">
      <c r="A18" s="35" t="s">
        <v>119</v>
      </c>
      <c r="B18" s="36">
        <v>11.898052051732396</v>
      </c>
      <c r="C18" s="5"/>
      <c r="D18" s="5"/>
      <c r="E18" s="5"/>
      <c r="F18" s="5"/>
      <c r="G18" s="5"/>
      <c r="H18" s="1"/>
      <c r="I18" s="1"/>
      <c r="J18" s="1"/>
      <c r="K18" s="1"/>
    </row>
    <row r="19" spans="1:11">
      <c r="A19" s="35" t="s">
        <v>120</v>
      </c>
      <c r="B19" s="36">
        <v>3.7142135456607965</v>
      </c>
      <c r="C19" s="5"/>
      <c r="D19" s="5"/>
      <c r="E19" s="5"/>
      <c r="F19" s="5"/>
      <c r="G19" s="5"/>
      <c r="H19" s="1"/>
      <c r="I19" s="1"/>
      <c r="J19" s="1"/>
      <c r="K19" s="1"/>
    </row>
    <row r="20" spans="1:11">
      <c r="A20" s="35" t="s">
        <v>121</v>
      </c>
      <c r="B20" s="36">
        <v>1.021710984514802</v>
      </c>
      <c r="C20" s="5"/>
      <c r="D20" s="5"/>
      <c r="E20" s="5"/>
      <c r="F20" s="5"/>
      <c r="G20" s="5"/>
      <c r="H20" s="1"/>
      <c r="I20" s="1"/>
      <c r="J20" s="1"/>
      <c r="K20" s="1"/>
    </row>
    <row r="21" spans="1:11">
      <c r="A21" s="35" t="s">
        <v>122</v>
      </c>
      <c r="B21" s="36">
        <v>2.2155533147782314</v>
      </c>
      <c r="C21" s="5"/>
      <c r="D21" s="5"/>
      <c r="E21" s="5"/>
      <c r="F21" s="5"/>
      <c r="G21" s="5"/>
      <c r="H21" s="1"/>
      <c r="I21" s="1"/>
      <c r="J21" s="1"/>
      <c r="K21" s="1"/>
    </row>
    <row r="22" spans="1:11">
      <c r="A22" s="35" t="s">
        <v>123</v>
      </c>
      <c r="B22" s="36">
        <v>1.5308027173481977</v>
      </c>
      <c r="C22" s="5"/>
      <c r="D22" s="5"/>
      <c r="E22" s="5"/>
      <c r="F22" s="5"/>
      <c r="G22" s="5"/>
      <c r="H22" s="1"/>
      <c r="I22" s="1"/>
      <c r="J22" s="1"/>
      <c r="K22" s="1"/>
    </row>
    <row r="23" spans="1:11">
      <c r="A23" s="35" t="s">
        <v>124</v>
      </c>
      <c r="B23" s="36">
        <v>-0.51922637577682029</v>
      </c>
      <c r="C23" s="5"/>
      <c r="D23" s="5"/>
      <c r="E23" s="5"/>
      <c r="F23" s="5"/>
      <c r="G23" s="5"/>
      <c r="H23" s="1"/>
      <c r="I23" s="1"/>
      <c r="J23" s="1"/>
      <c r="K23" s="1"/>
    </row>
    <row r="24" spans="1:11">
      <c r="A24" s="35" t="s">
        <v>125</v>
      </c>
      <c r="B24" s="36">
        <v>9.7901543997420077</v>
      </c>
      <c r="C24" s="5"/>
      <c r="D24" s="5"/>
      <c r="E24" s="5"/>
      <c r="F24" s="5"/>
      <c r="G24" s="5"/>
      <c r="H24" s="1"/>
      <c r="I24" s="1"/>
      <c r="J24" s="1"/>
      <c r="K24" s="1"/>
    </row>
    <row r="25" spans="1:11">
      <c r="A25" s="35" t="s">
        <v>126</v>
      </c>
      <c r="B25" s="36">
        <v>7.3783473938992099</v>
      </c>
      <c r="C25" s="5"/>
      <c r="D25" s="5"/>
      <c r="E25" s="5"/>
      <c r="F25" s="5"/>
      <c r="G25" s="5"/>
      <c r="H25" s="1"/>
      <c r="I25" s="1"/>
      <c r="J25" s="1"/>
      <c r="K25" s="1"/>
    </row>
    <row r="26" spans="1:11">
      <c r="A26" s="75" t="s">
        <v>146</v>
      </c>
      <c r="B26" s="36">
        <v>2.4437533347076372</v>
      </c>
      <c r="C26" s="5"/>
      <c r="D26" s="5"/>
      <c r="E26" s="5"/>
      <c r="F26" s="5"/>
      <c r="G26" s="5"/>
      <c r="H26" s="1"/>
      <c r="I26" s="1"/>
      <c r="J26" s="1"/>
      <c r="K26" s="1"/>
    </row>
    <row r="27" spans="1:11">
      <c r="A27" s="75" t="s">
        <v>147</v>
      </c>
      <c r="B27" s="36">
        <v>4.9364436228435764</v>
      </c>
      <c r="C27" s="5"/>
      <c r="D27" s="5"/>
      <c r="E27" s="5"/>
      <c r="F27" s="5"/>
      <c r="G27" s="5"/>
      <c r="H27" s="1"/>
      <c r="I27" s="1"/>
      <c r="J27" s="1"/>
      <c r="K27" s="1"/>
    </row>
    <row r="28" spans="1:11">
      <c r="A28" s="75" t="s">
        <v>148</v>
      </c>
      <c r="B28" s="36">
        <v>8.392429507350931</v>
      </c>
      <c r="C28" s="5"/>
      <c r="D28" s="5"/>
      <c r="E28" s="5"/>
      <c r="F28" s="5"/>
      <c r="G28" s="5"/>
      <c r="H28" s="1"/>
      <c r="I28" s="1"/>
      <c r="J28" s="1"/>
      <c r="K28" s="1"/>
    </row>
    <row r="29" spans="1:11">
      <c r="A29" s="75" t="s">
        <v>149</v>
      </c>
      <c r="B29" s="36">
        <v>10.602863607695085</v>
      </c>
      <c r="C29" s="5"/>
      <c r="D29" s="5"/>
      <c r="E29" s="5"/>
      <c r="F29" s="5"/>
      <c r="G29" s="5"/>
      <c r="H29" s="1"/>
      <c r="I29" s="1"/>
      <c r="J29" s="1"/>
      <c r="K29" s="1"/>
    </row>
    <row r="30" spans="1:11">
      <c r="A30" s="2"/>
      <c r="B30" s="5"/>
      <c r="C30" s="5"/>
      <c r="D30" s="5"/>
      <c r="E30" s="5"/>
      <c r="F30" s="5"/>
      <c r="G30" s="5"/>
      <c r="H30" s="1"/>
      <c r="I30" s="1"/>
      <c r="J30" s="1"/>
      <c r="K30" s="1"/>
    </row>
    <row r="31" spans="1:11">
      <c r="A31" s="2"/>
      <c r="B31" s="5"/>
      <c r="C31" s="5"/>
      <c r="D31" s="5"/>
      <c r="E31" s="5"/>
      <c r="F31" s="5"/>
      <c r="G31" s="5"/>
      <c r="H31" s="1"/>
      <c r="I31" s="1"/>
      <c r="J31" s="1"/>
      <c r="K31" s="1"/>
    </row>
    <row r="32" spans="1:11">
      <c r="A32" s="2"/>
      <c r="B32" s="5"/>
      <c r="C32" s="5"/>
      <c r="D32" s="5"/>
      <c r="E32" s="5"/>
      <c r="F32" s="5"/>
      <c r="G32" s="5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hyperlinks>
    <hyperlink ref="K1:K2" location="'Spis wykresów i map'!A1" display="Powrót do spisu" xr:uid="{B3236BBC-787E-4F47-A733-D35D9148B6E4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905B-54E6-4148-8FC7-72F67F43984F}">
  <sheetPr codeName="Arkusz15"/>
  <dimension ref="A1:I33"/>
  <sheetViews>
    <sheetView workbookViewId="0">
      <selection activeCell="E34" sqref="E34"/>
    </sheetView>
  </sheetViews>
  <sheetFormatPr defaultRowHeight="15"/>
  <cols>
    <col min="1" max="1" width="31.42578125" customWidth="1"/>
    <col min="2" max="2" width="25.85546875" customWidth="1"/>
    <col min="3" max="4" width="19.140625" customWidth="1"/>
  </cols>
  <sheetData>
    <row r="1" spans="1:9">
      <c r="A1" s="12" t="str">
        <f>_xlfn.CONCAT('Spis wykresów i map'!A36," ",'Spis wykresów i map'!B36)</f>
        <v>Mapa 9. Wskaźnik rentowności kapitału własnego w przedsiębiorstwach w okresie styczeń–wrzesień 2022 r.</v>
      </c>
      <c r="B1" s="12"/>
      <c r="C1" s="12"/>
      <c r="D1" s="12"/>
      <c r="E1" s="1"/>
      <c r="F1" s="10"/>
      <c r="G1" s="10"/>
      <c r="H1" s="1"/>
      <c r="I1" s="30" t="s">
        <v>105</v>
      </c>
    </row>
    <row r="2" spans="1:9">
      <c r="A2" s="44" t="str">
        <f>_xlfn.CONCAT('Spis wykresów i map'!A37," ",'Spis wykresów i map'!B37)</f>
        <v>Map 9. Return on equity indicator in enterprises in January–September 2022</v>
      </c>
      <c r="B2" s="12"/>
      <c r="C2" s="12"/>
      <c r="D2" s="12"/>
      <c r="E2" s="3"/>
      <c r="F2" s="11"/>
      <c r="G2" s="11"/>
      <c r="H2" s="3"/>
      <c r="I2" s="30" t="s">
        <v>106</v>
      </c>
    </row>
    <row r="3" spans="1:9">
      <c r="A3" s="14"/>
      <c r="B3" s="14"/>
      <c r="C3" s="14"/>
      <c r="D3" s="14"/>
      <c r="E3" s="3"/>
      <c r="F3" s="11"/>
      <c r="G3" s="11"/>
      <c r="H3" s="3"/>
      <c r="I3" s="8"/>
    </row>
    <row r="4" spans="1:9" ht="51.75">
      <c r="A4" s="7" t="s">
        <v>30</v>
      </c>
      <c r="B4" s="33" t="s">
        <v>137</v>
      </c>
      <c r="C4" s="2"/>
      <c r="D4" s="2"/>
      <c r="E4" s="16"/>
      <c r="F4" s="3"/>
      <c r="G4" s="11"/>
      <c r="H4" s="3"/>
      <c r="I4" s="3"/>
    </row>
    <row r="5" spans="1:9">
      <c r="A5" s="35" t="s">
        <v>107</v>
      </c>
      <c r="B5" s="36">
        <v>4.2185364288650424</v>
      </c>
      <c r="C5" s="13"/>
      <c r="D5" s="5"/>
      <c r="E5" s="1"/>
      <c r="F5" s="1"/>
      <c r="G5" s="1"/>
      <c r="H5" s="1"/>
    </row>
    <row r="6" spans="1:9">
      <c r="A6" s="35" t="s">
        <v>108</v>
      </c>
      <c r="B6" s="36">
        <v>9.2660437737703631</v>
      </c>
      <c r="C6" s="13"/>
      <c r="D6" s="5"/>
      <c r="E6" s="1"/>
      <c r="F6" s="1"/>
      <c r="G6" s="1"/>
      <c r="H6" s="1"/>
    </row>
    <row r="7" spans="1:9">
      <c r="A7" s="35" t="s">
        <v>109</v>
      </c>
      <c r="B7" s="36">
        <v>11.753867493523989</v>
      </c>
      <c r="C7" s="2"/>
      <c r="D7" s="5"/>
      <c r="E7" s="1"/>
      <c r="F7" s="1"/>
      <c r="G7" s="1"/>
      <c r="H7" s="1"/>
    </row>
    <row r="8" spans="1:9">
      <c r="A8" s="35" t="s">
        <v>110</v>
      </c>
      <c r="B8" s="36">
        <v>13.728010241654076</v>
      </c>
      <c r="C8" s="2"/>
      <c r="D8" s="5"/>
      <c r="E8" s="1"/>
      <c r="F8" s="1"/>
      <c r="G8" s="1"/>
      <c r="H8" s="1"/>
    </row>
    <row r="9" spans="1:9">
      <c r="A9" s="35" t="s">
        <v>111</v>
      </c>
      <c r="B9" s="36">
        <v>8.529132562059468</v>
      </c>
      <c r="C9" s="2"/>
      <c r="D9" s="5"/>
      <c r="E9" s="1"/>
      <c r="F9" s="1"/>
      <c r="G9" s="1"/>
      <c r="H9" s="1"/>
    </row>
    <row r="10" spans="1:9">
      <c r="A10" s="35" t="s">
        <v>112</v>
      </c>
      <c r="B10" s="37" t="s">
        <v>132</v>
      </c>
      <c r="C10" s="2"/>
      <c r="D10" s="5"/>
      <c r="E10" s="1"/>
      <c r="F10" s="1"/>
      <c r="G10" s="1"/>
      <c r="H10" s="1"/>
    </row>
    <row r="11" spans="1:9">
      <c r="A11" s="35" t="s">
        <v>113</v>
      </c>
      <c r="B11" s="36">
        <v>14.289904286417274</v>
      </c>
      <c r="C11" s="2"/>
      <c r="D11" s="5"/>
      <c r="E11" s="1"/>
      <c r="F11" s="1"/>
      <c r="G11" s="1"/>
      <c r="H11" s="1"/>
    </row>
    <row r="12" spans="1:9">
      <c r="A12" s="35" t="s">
        <v>127</v>
      </c>
      <c r="B12" s="36">
        <v>9.8652245553255309</v>
      </c>
      <c r="C12" s="2"/>
      <c r="D12" s="5"/>
      <c r="E12" s="1"/>
      <c r="F12" s="1"/>
      <c r="G12" s="1"/>
      <c r="H12" s="1"/>
    </row>
    <row r="13" spans="1:9">
      <c r="A13" s="35" t="s">
        <v>114</v>
      </c>
      <c r="B13" s="36">
        <v>11.373835398373808</v>
      </c>
      <c r="C13" s="2"/>
      <c r="D13" s="5"/>
      <c r="E13" s="1"/>
      <c r="F13" s="1"/>
      <c r="G13" s="1"/>
      <c r="H13" s="1"/>
    </row>
    <row r="14" spans="1:9">
      <c r="A14" s="35" t="s">
        <v>115</v>
      </c>
      <c r="B14" s="36">
        <v>6.6802561876360524</v>
      </c>
      <c r="C14" s="2"/>
      <c r="D14" s="5"/>
      <c r="E14" s="1"/>
      <c r="F14" s="1"/>
      <c r="G14" s="1"/>
      <c r="H14" s="1"/>
    </row>
    <row r="15" spans="1:9">
      <c r="A15" s="35" t="s">
        <v>116</v>
      </c>
      <c r="B15" s="36">
        <v>14.027596397621309</v>
      </c>
      <c r="C15" s="2"/>
      <c r="D15" s="5"/>
      <c r="E15" s="1"/>
      <c r="F15" s="1"/>
      <c r="G15" s="1"/>
      <c r="H15" s="1"/>
    </row>
    <row r="16" spans="1:9">
      <c r="A16" s="35" t="s">
        <v>117</v>
      </c>
      <c r="B16" s="36">
        <v>12.586512264188613</v>
      </c>
      <c r="C16" s="2"/>
      <c r="D16" s="5"/>
      <c r="E16" s="1"/>
      <c r="F16" s="1"/>
      <c r="G16" s="1"/>
      <c r="H16" s="1"/>
    </row>
    <row r="17" spans="1:9">
      <c r="A17" s="35" t="s">
        <v>118</v>
      </c>
      <c r="B17" s="36">
        <v>18.373627969894777</v>
      </c>
      <c r="C17" s="2"/>
      <c r="D17" s="5"/>
      <c r="E17" s="1"/>
      <c r="F17" s="1"/>
      <c r="G17" s="1"/>
      <c r="H17" s="1"/>
    </row>
    <row r="18" spans="1:9">
      <c r="A18" s="35" t="s">
        <v>119</v>
      </c>
      <c r="B18" s="36">
        <v>20.65097653408343</v>
      </c>
      <c r="C18" s="2"/>
      <c r="D18" s="5"/>
      <c r="E18" s="1"/>
      <c r="F18" s="1"/>
      <c r="G18" s="1"/>
      <c r="H18" s="1"/>
    </row>
    <row r="19" spans="1:9">
      <c r="A19" s="35" t="s">
        <v>120</v>
      </c>
      <c r="B19" s="36">
        <v>6.6892825783368801</v>
      </c>
      <c r="C19" s="2"/>
      <c r="D19" s="5"/>
      <c r="E19" s="1"/>
      <c r="F19" s="1"/>
      <c r="G19" s="1"/>
      <c r="H19" s="1"/>
    </row>
    <row r="20" spans="1:9">
      <c r="A20" s="35" t="s">
        <v>121</v>
      </c>
      <c r="B20" s="36">
        <v>2.0565217347675002</v>
      </c>
      <c r="C20" s="2"/>
      <c r="D20" s="5"/>
      <c r="E20" s="1"/>
      <c r="F20" s="1"/>
      <c r="G20" s="1"/>
      <c r="H20" s="1"/>
    </row>
    <row r="21" spans="1:9">
      <c r="A21" s="35" t="s">
        <v>122</v>
      </c>
      <c r="B21" s="36">
        <v>6.1637958765342606</v>
      </c>
      <c r="C21" s="2"/>
      <c r="D21" s="5"/>
      <c r="E21" s="1"/>
      <c r="F21" s="1"/>
      <c r="G21" s="1"/>
      <c r="H21" s="1"/>
    </row>
    <row r="22" spans="1:9">
      <c r="A22" s="35" t="s">
        <v>123</v>
      </c>
      <c r="B22" s="36">
        <v>2.7913171809536501</v>
      </c>
      <c r="C22" s="2"/>
      <c r="D22" s="5"/>
      <c r="E22" s="1"/>
      <c r="F22" s="1"/>
      <c r="G22" s="1"/>
      <c r="H22" s="1"/>
    </row>
    <row r="23" spans="1:9">
      <c r="A23" s="35" t="s">
        <v>124</v>
      </c>
      <c r="B23" s="36">
        <v>-2.1255271082304907</v>
      </c>
      <c r="C23" s="2"/>
      <c r="D23" s="5"/>
      <c r="E23" s="1"/>
      <c r="F23" s="1"/>
      <c r="G23" s="1"/>
      <c r="H23" s="1"/>
    </row>
    <row r="24" spans="1:9">
      <c r="A24" s="35" t="s">
        <v>125</v>
      </c>
      <c r="B24" s="36">
        <v>18.90682619028108</v>
      </c>
      <c r="C24" s="2"/>
      <c r="D24" s="5"/>
      <c r="E24" s="1"/>
      <c r="F24" s="1"/>
      <c r="G24" s="1"/>
      <c r="H24" s="1"/>
    </row>
    <row r="25" spans="1:9">
      <c r="A25" s="35" t="s">
        <v>126</v>
      </c>
      <c r="B25" s="36">
        <v>12.963750779557227</v>
      </c>
      <c r="C25" s="2"/>
      <c r="D25" s="5"/>
      <c r="E25" s="1"/>
      <c r="F25" s="1"/>
      <c r="G25" s="1"/>
      <c r="H25" s="1"/>
    </row>
    <row r="26" spans="1:9">
      <c r="A26" s="75" t="s">
        <v>146</v>
      </c>
      <c r="B26" s="36">
        <v>4.8937320602301977</v>
      </c>
      <c r="C26" s="2"/>
      <c r="D26" s="5"/>
      <c r="E26" s="1"/>
      <c r="F26" s="1"/>
      <c r="G26" s="1"/>
      <c r="H26" s="1"/>
    </row>
    <row r="27" spans="1:9">
      <c r="A27" s="75" t="s">
        <v>147</v>
      </c>
      <c r="B27" s="36">
        <v>8.7251381778003747</v>
      </c>
      <c r="C27" s="2"/>
      <c r="D27" s="5"/>
      <c r="E27" s="1"/>
      <c r="F27" s="1"/>
      <c r="G27" s="1"/>
      <c r="H27" s="1"/>
    </row>
    <row r="28" spans="1:9">
      <c r="A28" s="75" t="s">
        <v>148</v>
      </c>
      <c r="B28" s="36">
        <v>14.575773978457788</v>
      </c>
      <c r="C28" s="2"/>
      <c r="D28" s="5"/>
      <c r="E28" s="1"/>
      <c r="F28" s="1"/>
      <c r="G28" s="1"/>
      <c r="H28" s="1"/>
    </row>
    <row r="29" spans="1:9">
      <c r="A29" s="75" t="s">
        <v>149</v>
      </c>
      <c r="B29" s="36">
        <v>18.054151601769298</v>
      </c>
      <c r="C29" s="2"/>
      <c r="D29" s="2"/>
      <c r="E29" s="5"/>
      <c r="F29" s="1"/>
      <c r="G29" s="1"/>
      <c r="H29" s="1"/>
      <c r="I29" s="1"/>
    </row>
    <row r="30" spans="1:9">
      <c r="A30" s="2"/>
      <c r="B30" s="2"/>
      <c r="C30" s="2"/>
      <c r="D30" s="2"/>
      <c r="E30" s="5"/>
      <c r="F30" s="1"/>
      <c r="G30" s="1"/>
      <c r="H30" s="1"/>
      <c r="I30" s="1"/>
    </row>
    <row r="31" spans="1:9">
      <c r="A31" s="2"/>
      <c r="B31" s="2"/>
      <c r="C31" s="2"/>
      <c r="D31" s="2"/>
      <c r="E31" s="5"/>
      <c r="F31" s="1"/>
      <c r="G31" s="1"/>
      <c r="H31" s="1"/>
      <c r="I31" s="1"/>
    </row>
    <row r="32" spans="1:9">
      <c r="A32" s="2"/>
      <c r="B32" s="2"/>
      <c r="C32" s="1"/>
      <c r="D32" s="1"/>
      <c r="E32" s="1"/>
      <c r="F32" s="1"/>
      <c r="G32" s="1"/>
      <c r="H32" s="1"/>
      <c r="I32" s="1"/>
    </row>
    <row r="33" spans="1:2">
      <c r="A33" s="1"/>
      <c r="B33" s="1"/>
    </row>
  </sheetData>
  <hyperlinks>
    <hyperlink ref="I1:I2" location="'Spis wykresów i map'!A1" display="Powrót do spisu" xr:uid="{BD7F48DB-D0CB-4D7C-8A5C-FA1DD9FDB33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52B3B-B3B3-4792-8AFF-4F1E005A62B5}">
  <sheetPr codeName="Arkusz16"/>
  <dimension ref="A1:F31"/>
  <sheetViews>
    <sheetView workbookViewId="0"/>
  </sheetViews>
  <sheetFormatPr defaultRowHeight="15"/>
  <cols>
    <col min="1" max="1" width="22.28515625" customWidth="1"/>
    <col min="2" max="2" width="16.42578125" customWidth="1"/>
    <col min="3" max="3" width="18.28515625" customWidth="1"/>
    <col min="4" max="4" width="14.140625" customWidth="1"/>
  </cols>
  <sheetData>
    <row r="1" spans="1:6">
      <c r="A1" s="12" t="str">
        <f>_xlfn.CONCAT('Spis wykresów i map'!A38," ",'Spis wykresów i map'!B38)</f>
        <v>Mapa 10. Ruch naturalny ludności w 1 półroczu 2022 r.</v>
      </c>
      <c r="B1" s="1"/>
      <c r="C1" s="10"/>
      <c r="D1" s="10"/>
      <c r="E1" s="1"/>
      <c r="F1" s="30" t="s">
        <v>105</v>
      </c>
    </row>
    <row r="2" spans="1:6">
      <c r="A2" s="44" t="str">
        <f>_xlfn.CONCAT('Spis wykresów i map'!A39," ",'Spis wykresów i map'!B39)</f>
        <v>Map 10. Vital statistics in the first half of 2022</v>
      </c>
      <c r="B2" s="3"/>
      <c r="C2" s="11"/>
      <c r="D2" s="11"/>
      <c r="E2" s="3"/>
      <c r="F2" s="30" t="s">
        <v>106</v>
      </c>
    </row>
    <row r="3" spans="1:6">
      <c r="A3" s="14"/>
      <c r="B3" s="3"/>
      <c r="C3" s="11"/>
      <c r="D3" s="11"/>
      <c r="E3" s="3"/>
      <c r="F3" s="8"/>
    </row>
    <row r="4" spans="1:6" ht="60">
      <c r="A4" s="72" t="s">
        <v>30</v>
      </c>
      <c r="B4" s="72" t="s">
        <v>178</v>
      </c>
      <c r="C4" s="82" t="s">
        <v>179</v>
      </c>
      <c r="D4" s="72" t="s">
        <v>180</v>
      </c>
      <c r="E4" s="3"/>
      <c r="F4" s="3"/>
    </row>
    <row r="5" spans="1:6">
      <c r="A5" s="53" t="s">
        <v>155</v>
      </c>
      <c r="B5" s="69">
        <v>8.1199999999999992</v>
      </c>
      <c r="C5" s="69">
        <v>12.39</v>
      </c>
      <c r="D5" s="69">
        <v>-4.2699999999999996</v>
      </c>
      <c r="E5" s="1"/>
      <c r="F5" s="1"/>
    </row>
    <row r="6" spans="1:6">
      <c r="A6" s="55" t="s">
        <v>150</v>
      </c>
      <c r="B6" s="70">
        <v>8.19</v>
      </c>
      <c r="C6" s="70">
        <v>11.27</v>
      </c>
      <c r="D6" s="70">
        <v>-3.07</v>
      </c>
      <c r="E6" s="1"/>
      <c r="F6" s="1"/>
    </row>
    <row r="7" spans="1:6">
      <c r="A7" s="55" t="s">
        <v>143</v>
      </c>
      <c r="B7" s="70">
        <v>7.19</v>
      </c>
      <c r="C7" s="70">
        <v>11.4</v>
      </c>
      <c r="D7" s="70">
        <v>-4.22</v>
      </c>
      <c r="E7" s="1"/>
      <c r="F7" s="1"/>
    </row>
    <row r="8" spans="1:6">
      <c r="A8" s="55" t="s">
        <v>108</v>
      </c>
      <c r="B8" s="70">
        <v>8.86</v>
      </c>
      <c r="C8" s="70">
        <v>11.09</v>
      </c>
      <c r="D8" s="70">
        <v>-2.2200000000000002</v>
      </c>
      <c r="E8" s="1"/>
      <c r="F8" s="1"/>
    </row>
    <row r="9" spans="1:6">
      <c r="A9" s="55" t="s">
        <v>109</v>
      </c>
      <c r="B9" s="70">
        <v>8.73</v>
      </c>
      <c r="C9" s="70">
        <v>10.59</v>
      </c>
      <c r="D9" s="70">
        <v>-1.86</v>
      </c>
      <c r="E9" s="1"/>
      <c r="F9" s="1"/>
    </row>
    <row r="10" spans="1:6">
      <c r="A10" s="55" t="s">
        <v>110</v>
      </c>
      <c r="B10" s="70">
        <v>7.79</v>
      </c>
      <c r="C10" s="70">
        <v>10.87</v>
      </c>
      <c r="D10" s="70">
        <v>-3.08</v>
      </c>
      <c r="E10" s="1"/>
      <c r="F10" s="1"/>
    </row>
    <row r="11" spans="1:6">
      <c r="A11" s="55" t="s">
        <v>144</v>
      </c>
      <c r="B11" s="70">
        <v>7.51</v>
      </c>
      <c r="C11" s="70">
        <v>11.72</v>
      </c>
      <c r="D11" s="70">
        <v>-4.2</v>
      </c>
      <c r="E11" s="1"/>
      <c r="F11" s="1"/>
    </row>
    <row r="12" spans="1:6">
      <c r="A12" s="55" t="s">
        <v>112</v>
      </c>
      <c r="B12" s="70">
        <v>8.68</v>
      </c>
      <c r="C12" s="70">
        <v>11.06</v>
      </c>
      <c r="D12" s="70">
        <v>-2.37</v>
      </c>
      <c r="E12" s="1"/>
      <c r="F12" s="1"/>
    </row>
    <row r="13" spans="1:6">
      <c r="A13" s="55" t="s">
        <v>113</v>
      </c>
      <c r="B13" s="70">
        <v>7.66</v>
      </c>
      <c r="C13" s="70">
        <v>12.58</v>
      </c>
      <c r="D13" s="70">
        <v>-4.92</v>
      </c>
      <c r="E13" s="1"/>
      <c r="F13" s="1"/>
    </row>
    <row r="14" spans="1:6">
      <c r="A14" s="55" t="s">
        <v>145</v>
      </c>
      <c r="B14" s="70">
        <v>6.86</v>
      </c>
      <c r="C14" s="70">
        <v>12.32</v>
      </c>
      <c r="D14" s="70">
        <v>-5.46</v>
      </c>
      <c r="E14" s="1"/>
      <c r="F14" s="1"/>
    </row>
    <row r="15" spans="1:6">
      <c r="A15" s="55" t="s">
        <v>114</v>
      </c>
      <c r="B15" s="70">
        <v>8.8000000000000007</v>
      </c>
      <c r="C15" s="70">
        <v>11.92</v>
      </c>
      <c r="D15" s="70">
        <v>-3.12</v>
      </c>
      <c r="E15" s="1"/>
      <c r="F15" s="1"/>
    </row>
    <row r="16" spans="1:6">
      <c r="A16" s="55" t="s">
        <v>115</v>
      </c>
      <c r="B16" s="70">
        <v>6.69</v>
      </c>
      <c r="C16" s="70">
        <v>11.35</v>
      </c>
      <c r="D16" s="70">
        <v>-4.66</v>
      </c>
      <c r="E16" s="1"/>
      <c r="F16" s="1"/>
    </row>
    <row r="17" spans="1:6">
      <c r="A17" s="55" t="s">
        <v>116</v>
      </c>
      <c r="B17" s="70">
        <v>9.7100000000000009</v>
      </c>
      <c r="C17" s="70">
        <v>12.09</v>
      </c>
      <c r="D17" s="70">
        <v>-2.38</v>
      </c>
      <c r="E17" s="1"/>
      <c r="F17" s="1"/>
    </row>
    <row r="18" spans="1:6">
      <c r="A18" s="55" t="s">
        <v>117</v>
      </c>
      <c r="B18" s="70">
        <v>9</v>
      </c>
      <c r="C18" s="70">
        <v>10.99</v>
      </c>
      <c r="D18" s="70">
        <v>-1.99</v>
      </c>
      <c r="E18" s="1"/>
      <c r="F18" s="1"/>
    </row>
    <row r="19" spans="1:6">
      <c r="A19" s="55" t="s">
        <v>118</v>
      </c>
      <c r="B19" s="70">
        <v>7.81</v>
      </c>
      <c r="C19" s="70">
        <v>11.97</v>
      </c>
      <c r="D19" s="70">
        <v>-4.17</v>
      </c>
      <c r="E19" s="1"/>
      <c r="F19" s="1"/>
    </row>
    <row r="20" spans="1:6">
      <c r="A20" s="55" t="s">
        <v>119</v>
      </c>
      <c r="B20" s="70">
        <v>8.77</v>
      </c>
      <c r="C20" s="70">
        <v>11.31</v>
      </c>
      <c r="D20" s="70">
        <v>-2.54</v>
      </c>
      <c r="E20" s="1"/>
      <c r="F20" s="1"/>
    </row>
    <row r="21" spans="1:6">
      <c r="A21" s="55" t="s">
        <v>120</v>
      </c>
      <c r="B21" s="70">
        <v>8.6300000000000008</v>
      </c>
      <c r="C21" s="70">
        <v>11.8</v>
      </c>
      <c r="D21" s="70">
        <v>-3.17</v>
      </c>
      <c r="E21" s="1"/>
      <c r="F21" s="1"/>
    </row>
    <row r="22" spans="1:6">
      <c r="A22" s="55" t="s">
        <v>121</v>
      </c>
      <c r="B22" s="70">
        <v>10.19</v>
      </c>
      <c r="C22" s="70">
        <v>10.57</v>
      </c>
      <c r="D22" s="70">
        <v>-0.38</v>
      </c>
      <c r="E22" s="1"/>
      <c r="F22" s="1"/>
    </row>
    <row r="23" spans="1:6">
      <c r="A23" s="55" t="s">
        <v>122</v>
      </c>
      <c r="B23" s="70">
        <v>8.4</v>
      </c>
      <c r="C23" s="70">
        <v>10.43</v>
      </c>
      <c r="D23" s="70">
        <v>-1.98</v>
      </c>
      <c r="E23" s="1"/>
      <c r="F23" s="1"/>
    </row>
    <row r="24" spans="1:6">
      <c r="A24" s="55" t="s">
        <v>123</v>
      </c>
      <c r="B24" s="70">
        <v>6.59</v>
      </c>
      <c r="C24" s="70">
        <v>11.27</v>
      </c>
      <c r="D24" s="70">
        <v>-4.67</v>
      </c>
      <c r="E24" s="1"/>
      <c r="F24" s="1"/>
    </row>
    <row r="25" spans="1:6">
      <c r="A25" s="55" t="s">
        <v>124</v>
      </c>
      <c r="B25" s="70">
        <v>6.48</v>
      </c>
      <c r="C25" s="70">
        <v>11.92</v>
      </c>
      <c r="D25" s="70">
        <v>-5.44</v>
      </c>
      <c r="E25" s="1"/>
      <c r="F25" s="1"/>
    </row>
    <row r="26" spans="1:6">
      <c r="A26" s="55" t="s">
        <v>125</v>
      </c>
      <c r="B26" s="70">
        <v>8.31</v>
      </c>
      <c r="C26" s="70">
        <v>12.19</v>
      </c>
      <c r="D26" s="70">
        <v>-3.88</v>
      </c>
      <c r="E26" s="1"/>
      <c r="F26" s="1"/>
    </row>
    <row r="27" spans="1:6">
      <c r="A27" s="55" t="s">
        <v>126</v>
      </c>
      <c r="B27" s="70">
        <v>7.31</v>
      </c>
      <c r="C27" s="70">
        <v>12.02</v>
      </c>
      <c r="D27" s="70">
        <v>-4.71</v>
      </c>
      <c r="E27" s="1"/>
      <c r="F27" s="1"/>
    </row>
    <row r="28" spans="1:6">
      <c r="A28" s="55" t="s">
        <v>146</v>
      </c>
      <c r="B28" s="70">
        <v>6.33</v>
      </c>
      <c r="C28" s="70">
        <v>11.98</v>
      </c>
      <c r="D28" s="70">
        <v>-5.65</v>
      </c>
      <c r="E28" s="1"/>
      <c r="F28" s="1"/>
    </row>
    <row r="29" spans="1:6">
      <c r="A29" s="55" t="s">
        <v>147</v>
      </c>
      <c r="B29" s="70">
        <v>5.82</v>
      </c>
      <c r="C29" s="70">
        <v>12.44</v>
      </c>
      <c r="D29" s="70">
        <v>-6.62</v>
      </c>
      <c r="E29" s="1"/>
      <c r="F29" s="1"/>
    </row>
    <row r="30" spans="1:6">
      <c r="A30" s="55" t="s">
        <v>148</v>
      </c>
      <c r="B30" s="70">
        <v>9.83</v>
      </c>
      <c r="C30" s="70">
        <v>9.7799999999999994</v>
      </c>
      <c r="D30" s="70">
        <v>0.05</v>
      </c>
      <c r="E30" s="1"/>
      <c r="F30" s="1"/>
    </row>
    <row r="31" spans="1:6">
      <c r="A31" s="55" t="s">
        <v>149</v>
      </c>
      <c r="B31" s="70">
        <v>6.26</v>
      </c>
      <c r="C31" s="70">
        <v>11.27</v>
      </c>
      <c r="D31" s="70">
        <v>-5</v>
      </c>
      <c r="E31" s="1"/>
      <c r="F31" s="1"/>
    </row>
  </sheetData>
  <hyperlinks>
    <hyperlink ref="F1:F2" location="'Spis wykresów i map'!A1" display="Powrót do spisu" xr:uid="{B9D63961-BA8A-467F-B7ED-0081D0D2A914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DD396-2C3D-4C68-A133-821DA6049D6E}">
  <sheetPr codeName="Arkusz17"/>
  <dimension ref="A1:F31"/>
  <sheetViews>
    <sheetView workbookViewId="0"/>
  </sheetViews>
  <sheetFormatPr defaultRowHeight="15"/>
  <cols>
    <col min="1" max="1" width="22.28515625" customWidth="1"/>
    <col min="2" max="2" width="22.5703125" customWidth="1"/>
  </cols>
  <sheetData>
    <row r="1" spans="1:6">
      <c r="A1" s="12" t="str">
        <f>_xlfn.CONCAT('Spis wykresów i map'!A40," ",'Spis wykresów i map'!B40)</f>
        <v>Mapa 11. Mediana wieku w 1 półroczu 2022 r.</v>
      </c>
      <c r="B1" s="1"/>
      <c r="C1" s="10"/>
      <c r="D1" s="10"/>
      <c r="E1" s="1"/>
      <c r="F1" s="30" t="s">
        <v>105</v>
      </c>
    </row>
    <row r="2" spans="1:6">
      <c r="A2" s="44" t="str">
        <f>_xlfn.CONCAT('Spis wykresów i map'!A41," ",'Spis wykresów i map'!B41)</f>
        <v>Map 11. Median age in the first half of 2022</v>
      </c>
      <c r="B2" s="3"/>
      <c r="C2" s="11"/>
      <c r="D2" s="11"/>
      <c r="E2" s="3"/>
      <c r="F2" s="30" t="s">
        <v>106</v>
      </c>
    </row>
    <row r="3" spans="1:6">
      <c r="A3" s="14"/>
      <c r="B3" s="3"/>
      <c r="C3" s="11"/>
      <c r="D3" s="11"/>
      <c r="E3" s="3"/>
      <c r="F3" s="8"/>
    </row>
    <row r="4" spans="1:6" ht="45.75" customHeight="1">
      <c r="A4" s="43" t="s">
        <v>30</v>
      </c>
      <c r="B4" s="48" t="s">
        <v>181</v>
      </c>
      <c r="C4" s="3"/>
      <c r="D4" s="11"/>
      <c r="E4" s="3"/>
      <c r="F4" s="3"/>
    </row>
    <row r="5" spans="1:6">
      <c r="A5" s="51" t="s">
        <v>154</v>
      </c>
      <c r="B5" s="71">
        <v>42.110759872118891</v>
      </c>
      <c r="C5" s="1"/>
      <c r="D5" s="1"/>
      <c r="E5" s="1"/>
      <c r="F5" s="1"/>
    </row>
    <row r="6" spans="1:6">
      <c r="A6" s="52" t="s">
        <v>150</v>
      </c>
      <c r="B6" s="38">
        <v>41.480583832335327</v>
      </c>
      <c r="C6" s="1"/>
      <c r="D6" s="1"/>
      <c r="E6" s="1"/>
      <c r="F6" s="1"/>
    </row>
    <row r="7" spans="1:6">
      <c r="A7" s="52" t="s">
        <v>143</v>
      </c>
      <c r="B7" s="38">
        <v>42.730659025787965</v>
      </c>
      <c r="C7" s="1"/>
      <c r="D7" s="1"/>
      <c r="E7" s="1"/>
      <c r="F7" s="1"/>
    </row>
    <row r="8" spans="1:6">
      <c r="A8" s="52" t="s">
        <v>108</v>
      </c>
      <c r="B8" s="38">
        <v>40.951417004048579</v>
      </c>
      <c r="C8" s="1"/>
      <c r="D8" s="1"/>
      <c r="E8" s="1"/>
      <c r="F8" s="1"/>
    </row>
    <row r="9" spans="1:6">
      <c r="A9" s="52" t="s">
        <v>109</v>
      </c>
      <c r="B9" s="38">
        <v>40.642332415059691</v>
      </c>
      <c r="C9" s="1"/>
      <c r="D9" s="1"/>
      <c r="E9" s="1"/>
      <c r="F9" s="1"/>
    </row>
    <row r="10" spans="1:6">
      <c r="A10" s="52" t="s">
        <v>110</v>
      </c>
      <c r="B10" s="38">
        <v>41.608638743455501</v>
      </c>
      <c r="C10" s="1"/>
      <c r="D10" s="1"/>
      <c r="E10" s="1"/>
      <c r="F10" s="1"/>
    </row>
    <row r="11" spans="1:6">
      <c r="A11" s="52" t="s">
        <v>144</v>
      </c>
      <c r="B11" s="38">
        <v>42.695100864553311</v>
      </c>
      <c r="C11" s="1"/>
      <c r="D11" s="1"/>
      <c r="E11" s="1"/>
      <c r="F11" s="1"/>
    </row>
    <row r="12" spans="1:6" ht="15.75" customHeight="1">
      <c r="A12" s="52" t="s">
        <v>112</v>
      </c>
      <c r="B12" s="38">
        <v>40.370625662778366</v>
      </c>
      <c r="C12" s="1"/>
      <c r="D12" s="1"/>
      <c r="E12" s="1"/>
      <c r="F12" s="1"/>
    </row>
    <row r="13" spans="1:6">
      <c r="A13" s="52" t="s">
        <v>113</v>
      </c>
      <c r="B13" s="38">
        <v>40.696898771211238</v>
      </c>
      <c r="C13" s="1"/>
      <c r="D13" s="1"/>
      <c r="E13" s="1"/>
      <c r="F13" s="1"/>
    </row>
    <row r="14" spans="1:6">
      <c r="A14" s="52" t="s">
        <v>145</v>
      </c>
      <c r="B14" s="38">
        <v>43.366348448687354</v>
      </c>
      <c r="C14" s="1"/>
      <c r="D14" s="1"/>
      <c r="E14" s="1"/>
      <c r="F14" s="1"/>
    </row>
    <row r="15" spans="1:6">
      <c r="A15" s="52" t="s">
        <v>114</v>
      </c>
      <c r="B15" s="38">
        <v>41.425980392156866</v>
      </c>
      <c r="C15" s="1"/>
      <c r="D15" s="1"/>
      <c r="E15" s="1"/>
      <c r="F15" s="1"/>
    </row>
    <row r="16" spans="1:6">
      <c r="A16" s="52" t="s">
        <v>115</v>
      </c>
      <c r="B16" s="38">
        <v>42.593862815884478</v>
      </c>
      <c r="C16" s="1"/>
      <c r="D16" s="1"/>
      <c r="E16" s="1"/>
      <c r="F16" s="1"/>
    </row>
    <row r="17" spans="1:6">
      <c r="A17" s="52" t="s">
        <v>116</v>
      </c>
      <c r="B17" s="38">
        <v>40.144646924829161</v>
      </c>
      <c r="C17" s="1"/>
      <c r="D17" s="1"/>
      <c r="E17" s="1"/>
      <c r="F17" s="1"/>
    </row>
    <row r="18" spans="1:6">
      <c r="A18" s="52" t="s">
        <v>117</v>
      </c>
      <c r="B18" s="38">
        <v>41.173611111111114</v>
      </c>
      <c r="C18" s="1"/>
      <c r="D18" s="1"/>
      <c r="E18" s="1"/>
      <c r="F18" s="1"/>
    </row>
    <row r="19" spans="1:6">
      <c r="A19" s="52" t="s">
        <v>118</v>
      </c>
      <c r="B19" s="38">
        <v>41.922051282051285</v>
      </c>
      <c r="C19" s="1"/>
      <c r="D19" s="1"/>
      <c r="E19" s="1"/>
      <c r="F19" s="1"/>
    </row>
    <row r="20" spans="1:6">
      <c r="A20" s="52" t="s">
        <v>119</v>
      </c>
      <c r="B20" s="38">
        <v>40.879523389232126</v>
      </c>
      <c r="C20" s="1"/>
      <c r="D20" s="1"/>
      <c r="E20" s="1"/>
      <c r="F20" s="1"/>
    </row>
    <row r="21" spans="1:6">
      <c r="A21" s="52" t="s">
        <v>120</v>
      </c>
      <c r="B21" s="38">
        <v>41.131423757371522</v>
      </c>
      <c r="C21" s="1"/>
      <c r="D21" s="1"/>
      <c r="E21" s="1"/>
      <c r="F21" s="1"/>
    </row>
    <row r="22" spans="1:6">
      <c r="A22" s="52" t="s">
        <v>121</v>
      </c>
      <c r="B22" s="38">
        <v>39.418281381634372</v>
      </c>
      <c r="C22" s="1"/>
      <c r="D22" s="1"/>
      <c r="E22" s="1"/>
      <c r="F22" s="1"/>
    </row>
    <row r="23" spans="1:6">
      <c r="A23" s="52" t="s">
        <v>122</v>
      </c>
      <c r="B23" s="38">
        <v>39.432521395655037</v>
      </c>
      <c r="C23" s="1"/>
      <c r="D23" s="1"/>
      <c r="E23" s="1"/>
      <c r="F23" s="1"/>
    </row>
    <row r="24" spans="1:6">
      <c r="A24" s="52" t="s">
        <v>123</v>
      </c>
      <c r="B24" s="38">
        <v>42.901276024177299</v>
      </c>
      <c r="C24" s="1"/>
      <c r="D24" s="1"/>
      <c r="E24" s="1"/>
      <c r="F24" s="1"/>
    </row>
    <row r="25" spans="1:6">
      <c r="A25" s="52" t="s">
        <v>124</v>
      </c>
      <c r="B25" s="38">
        <v>43.596451058958216</v>
      </c>
      <c r="C25" s="1"/>
      <c r="D25" s="1"/>
      <c r="E25" s="1"/>
      <c r="F25" s="1"/>
    </row>
    <row r="26" spans="1:6">
      <c r="A26" s="52" t="s">
        <v>125</v>
      </c>
      <c r="B26" s="38">
        <v>41.653138528138527</v>
      </c>
      <c r="C26" s="1"/>
      <c r="D26" s="1"/>
      <c r="E26" s="1"/>
      <c r="F26" s="1"/>
    </row>
    <row r="27" spans="1:6">
      <c r="A27" s="52" t="s">
        <v>126</v>
      </c>
      <c r="B27" s="38">
        <v>42.636588380716937</v>
      </c>
      <c r="C27" s="1"/>
      <c r="D27" s="1"/>
      <c r="E27" s="1"/>
      <c r="F27" s="1"/>
    </row>
    <row r="28" spans="1:6">
      <c r="A28" s="52" t="s">
        <v>146</v>
      </c>
      <c r="B28" s="38">
        <v>44.584931506849315</v>
      </c>
      <c r="C28" s="1"/>
      <c r="D28" s="1"/>
      <c r="E28" s="1"/>
      <c r="F28" s="1"/>
    </row>
    <row r="29" spans="1:6">
      <c r="A29" s="52" t="s">
        <v>147</v>
      </c>
      <c r="B29" s="38">
        <v>45.658315565031984</v>
      </c>
    </row>
    <row r="30" spans="1:6">
      <c r="A30" s="52" t="s">
        <v>148</v>
      </c>
      <c r="B30" s="38">
        <v>39.61347233360064</v>
      </c>
    </row>
    <row r="31" spans="1:6">
      <c r="A31" s="52" t="s">
        <v>149</v>
      </c>
      <c r="B31" s="38">
        <v>46.106232294617563</v>
      </c>
    </row>
  </sheetData>
  <sortState ref="A7:B27">
    <sortCondition ref="A7"/>
  </sortState>
  <hyperlinks>
    <hyperlink ref="F1:F2" location="'Spis wykresów i map'!A1" display="Powrót do spisu" xr:uid="{56664549-E300-4FC2-A5E6-F79BCF2BE8B8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C934-1058-4FA9-A6E2-857DDB1501F3}">
  <sheetPr codeName="Arkusz18"/>
  <dimension ref="A1:K32"/>
  <sheetViews>
    <sheetView workbookViewId="0">
      <selection activeCell="K2" sqref="K2"/>
    </sheetView>
  </sheetViews>
  <sheetFormatPr defaultRowHeight="15"/>
  <cols>
    <col min="1" max="1" width="28.28515625" customWidth="1"/>
    <col min="2" max="2" width="27.42578125" customWidth="1"/>
  </cols>
  <sheetData>
    <row r="1" spans="1:11">
      <c r="A1" s="12" t="str">
        <f>_xlfn.CONCAT('Spis wykresów i map'!A42," ",'Spis wykresów i map'!B42)</f>
        <v>Mapa 12. Stopa bezrobocia rejestrowanego w końcu grudnia 2022 r.</v>
      </c>
      <c r="B1" s="1"/>
      <c r="C1" s="10"/>
      <c r="D1" s="10"/>
      <c r="E1" s="10"/>
      <c r="F1" s="10"/>
      <c r="G1" s="10"/>
      <c r="H1" s="10"/>
      <c r="I1" s="10"/>
      <c r="J1" s="1"/>
      <c r="K1" s="30" t="s">
        <v>105</v>
      </c>
    </row>
    <row r="2" spans="1:11">
      <c r="A2" s="44" t="str">
        <f>_xlfn.CONCAT('Spis wykresów i map'!A43," ",'Spis wykresów i map'!B43)</f>
        <v>Map 12. Registered unemployment rate at the end of December 2022</v>
      </c>
      <c r="B2" s="3"/>
      <c r="C2" s="11"/>
      <c r="D2" s="11"/>
      <c r="E2" s="11"/>
      <c r="F2" s="11"/>
      <c r="G2" s="11"/>
      <c r="H2" s="11"/>
      <c r="I2" s="11"/>
      <c r="J2" s="3"/>
      <c r="K2" s="30" t="s">
        <v>106</v>
      </c>
    </row>
    <row r="3" spans="1:11">
      <c r="A3" s="2"/>
      <c r="B3" s="16"/>
      <c r="C3" s="3"/>
      <c r="D3" s="3"/>
      <c r="E3" s="3"/>
      <c r="F3" s="3"/>
      <c r="G3" s="3"/>
      <c r="H3" s="3"/>
      <c r="I3" s="11"/>
      <c r="J3" s="3"/>
      <c r="K3" s="3"/>
    </row>
    <row r="4" spans="1:11" ht="30">
      <c r="A4" s="43" t="s">
        <v>30</v>
      </c>
      <c r="B4" s="74" t="s">
        <v>184</v>
      </c>
      <c r="C4" s="1"/>
      <c r="D4" s="1"/>
      <c r="E4" s="1"/>
      <c r="F4" s="1"/>
      <c r="G4" s="1"/>
      <c r="H4" s="1"/>
      <c r="I4" s="1"/>
      <c r="J4" s="1"/>
      <c r="K4" s="1"/>
    </row>
    <row r="5" spans="1:11">
      <c r="A5" s="51" t="s">
        <v>154</v>
      </c>
      <c r="B5" s="38">
        <v>5.2</v>
      </c>
      <c r="C5" s="1"/>
      <c r="D5" s="1"/>
      <c r="E5" s="1"/>
      <c r="F5" s="1"/>
      <c r="G5" s="1"/>
      <c r="H5" s="1"/>
      <c r="I5" s="1"/>
      <c r="J5" s="1"/>
      <c r="K5" s="1"/>
    </row>
    <row r="6" spans="1:11">
      <c r="A6" s="52" t="s">
        <v>150</v>
      </c>
      <c r="B6" s="38">
        <v>8.8000000000000007</v>
      </c>
      <c r="C6" s="1"/>
      <c r="D6" s="1"/>
      <c r="E6" s="1"/>
      <c r="F6" s="1"/>
      <c r="G6" s="1"/>
      <c r="H6" s="1"/>
      <c r="I6" s="1"/>
      <c r="J6" s="1"/>
      <c r="K6" s="1"/>
    </row>
    <row r="7" spans="1:11">
      <c r="A7" s="75" t="s">
        <v>143</v>
      </c>
      <c r="B7" s="38">
        <v>16.3</v>
      </c>
      <c r="C7" s="1"/>
      <c r="D7" s="1"/>
      <c r="E7" s="1"/>
      <c r="F7" s="1"/>
      <c r="G7" s="1"/>
      <c r="H7" s="1"/>
      <c r="I7" s="1"/>
      <c r="J7" s="1"/>
      <c r="K7" s="1"/>
    </row>
    <row r="8" spans="1:11">
      <c r="A8" s="75" t="s">
        <v>108</v>
      </c>
      <c r="B8" s="38">
        <v>21.1</v>
      </c>
      <c r="C8" s="1"/>
      <c r="D8" s="1"/>
      <c r="E8" s="1"/>
      <c r="F8" s="1"/>
      <c r="G8" s="1"/>
      <c r="H8" s="1"/>
      <c r="I8" s="1"/>
      <c r="J8" s="1"/>
      <c r="K8" s="1"/>
    </row>
    <row r="9" spans="1:11">
      <c r="A9" s="75" t="s">
        <v>109</v>
      </c>
      <c r="B9" s="38">
        <v>4.8</v>
      </c>
      <c r="C9" s="1"/>
      <c r="D9" s="1"/>
      <c r="E9" s="1"/>
      <c r="F9" s="1"/>
      <c r="G9" s="1"/>
      <c r="H9" s="1"/>
      <c r="I9" s="1"/>
      <c r="J9" s="1"/>
      <c r="K9" s="1"/>
    </row>
    <row r="10" spans="1:11">
      <c r="A10" s="75" t="s">
        <v>110</v>
      </c>
      <c r="B10" s="38">
        <v>11.6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75" t="s">
        <v>144</v>
      </c>
      <c r="B11" s="38">
        <v>12.9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75" t="s">
        <v>112</v>
      </c>
      <c r="B12" s="38">
        <v>8.5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75" t="s">
        <v>113</v>
      </c>
      <c r="B13" s="38">
        <v>7.8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75" t="s">
        <v>145</v>
      </c>
      <c r="B14" s="38">
        <v>19.399999999999999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75" t="s">
        <v>114</v>
      </c>
      <c r="B15" s="38">
        <v>15.4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75" t="s">
        <v>115</v>
      </c>
      <c r="B16" s="38">
        <v>11.1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75" t="s">
        <v>116</v>
      </c>
      <c r="B17" s="38">
        <v>10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75" t="s">
        <v>117</v>
      </c>
      <c r="B18" s="38">
        <v>4.4000000000000004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75" t="s">
        <v>118</v>
      </c>
      <c r="B19" s="38">
        <v>17.5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75" t="s">
        <v>119</v>
      </c>
      <c r="B20" s="38">
        <v>17.5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75" t="s">
        <v>120</v>
      </c>
      <c r="B21" s="38">
        <v>15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75" t="s">
        <v>121</v>
      </c>
      <c r="B22" s="38">
        <v>11.5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75" t="s">
        <v>122</v>
      </c>
      <c r="B23" s="38">
        <v>8.6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75" t="s">
        <v>123</v>
      </c>
      <c r="B24" s="38">
        <v>7.7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75" t="s">
        <v>124</v>
      </c>
      <c r="B25" s="38">
        <v>4.7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75" t="s">
        <v>125</v>
      </c>
      <c r="B26" s="38">
        <v>18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75" t="s">
        <v>126</v>
      </c>
      <c r="B27" s="38">
        <v>7.3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75" t="s">
        <v>146</v>
      </c>
      <c r="B28" s="38">
        <v>2.5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75" t="s">
        <v>147</v>
      </c>
      <c r="B29" s="38">
        <v>9.4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75" t="s">
        <v>148</v>
      </c>
      <c r="B30" s="38">
        <v>4.2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75" t="s">
        <v>149</v>
      </c>
      <c r="B31" s="76">
        <v>6.8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ortState ref="A7:B27">
    <sortCondition ref="A7"/>
  </sortState>
  <hyperlinks>
    <hyperlink ref="K1:K2" location="'Spis wykresów i map'!A1" display="Powrót do spisu" xr:uid="{5B753F5A-4EA4-4D95-B212-47AFA17DC1CE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4828A-F663-49B1-BDA5-0DD3F6AC09B8}">
  <sheetPr codeName="Arkusz19"/>
  <dimension ref="A1:J32"/>
  <sheetViews>
    <sheetView workbookViewId="0">
      <selection activeCell="L33" sqref="L33"/>
    </sheetView>
  </sheetViews>
  <sheetFormatPr defaultRowHeight="15"/>
  <cols>
    <col min="1" max="1" width="40.28515625" customWidth="1"/>
    <col min="2" max="2" width="51.42578125" customWidth="1"/>
  </cols>
  <sheetData>
    <row r="1" spans="1:10">
      <c r="A1" s="12" t="str">
        <f>_xlfn.CONCAT('Spis wykresów i map'!A44," ",'Spis wykresów i map'!B44)</f>
        <v>Mapa 13. Bezrobotni na 1 ofertę pracy w końcu grudnia 2022 r.</v>
      </c>
      <c r="B1" s="1"/>
      <c r="C1" s="10"/>
      <c r="D1" s="10"/>
      <c r="E1" s="10"/>
      <c r="F1" s="10"/>
      <c r="G1" s="10"/>
      <c r="H1" s="10"/>
      <c r="I1" s="1"/>
      <c r="J1" s="30" t="s">
        <v>105</v>
      </c>
    </row>
    <row r="2" spans="1:10">
      <c r="A2" s="44" t="str">
        <f>_xlfn.CONCAT('Spis wykresów i map'!A45," ",'Spis wykresów i map'!B45)</f>
        <v>Map 13. Number of unemployed persons per 1 job offer at the end of December 2022</v>
      </c>
      <c r="B2" s="3"/>
      <c r="C2" s="11"/>
      <c r="D2" s="11"/>
      <c r="E2" s="11"/>
      <c r="F2" s="11"/>
      <c r="G2" s="11"/>
      <c r="H2" s="11"/>
      <c r="I2" s="3"/>
      <c r="J2" s="30" t="s">
        <v>106</v>
      </c>
    </row>
    <row r="3" spans="1:10">
      <c r="A3" s="14"/>
      <c r="B3" s="3"/>
      <c r="C3" s="11"/>
      <c r="D3" s="11"/>
      <c r="E3" s="11"/>
      <c r="F3" s="11"/>
      <c r="G3" s="11"/>
      <c r="H3" s="11"/>
      <c r="I3" s="3"/>
      <c r="J3" s="8"/>
    </row>
    <row r="4" spans="1:10">
      <c r="A4" s="2"/>
      <c r="B4" s="16"/>
      <c r="C4" s="3"/>
      <c r="D4" s="3"/>
      <c r="E4" s="3"/>
      <c r="F4" s="3"/>
      <c r="G4" s="3"/>
      <c r="H4" s="11"/>
      <c r="I4" s="3"/>
      <c r="J4" s="3"/>
    </row>
    <row r="5" spans="1:10" ht="30">
      <c r="A5" s="43" t="s">
        <v>30</v>
      </c>
      <c r="B5" s="77" t="s">
        <v>185</v>
      </c>
      <c r="C5" s="1"/>
      <c r="D5" s="1"/>
      <c r="E5" s="1"/>
      <c r="F5" s="1"/>
      <c r="G5" s="1"/>
      <c r="H5" s="1"/>
      <c r="I5" s="1"/>
      <c r="J5" s="1"/>
    </row>
    <row r="6" spans="1:10">
      <c r="A6" s="51" t="s">
        <v>154</v>
      </c>
      <c r="B6" s="78">
        <v>18</v>
      </c>
      <c r="C6" s="1"/>
      <c r="D6" s="1"/>
      <c r="E6" s="1"/>
      <c r="F6" s="1"/>
      <c r="G6" s="1"/>
      <c r="H6" s="1"/>
      <c r="I6" s="1"/>
      <c r="J6" s="1"/>
    </row>
    <row r="7" spans="1:10">
      <c r="A7" s="52" t="s">
        <v>150</v>
      </c>
      <c r="B7" s="79">
        <v>55</v>
      </c>
      <c r="C7" s="1"/>
      <c r="D7" s="1"/>
      <c r="E7" s="1"/>
      <c r="F7" s="1"/>
      <c r="G7" s="1"/>
      <c r="H7" s="1"/>
      <c r="I7" s="1"/>
      <c r="J7" s="1"/>
    </row>
    <row r="8" spans="1:10">
      <c r="A8" s="75" t="s">
        <v>143</v>
      </c>
      <c r="B8" s="80">
        <v>124</v>
      </c>
      <c r="C8" s="1"/>
      <c r="D8" s="1"/>
      <c r="E8" s="1"/>
      <c r="F8" s="1"/>
      <c r="G8" s="1"/>
      <c r="H8" s="1"/>
      <c r="I8" s="1"/>
      <c r="J8" s="1"/>
    </row>
    <row r="9" spans="1:10">
      <c r="A9" s="75" t="s">
        <v>108</v>
      </c>
      <c r="B9" s="80">
        <v>1346</v>
      </c>
      <c r="C9" s="1"/>
      <c r="D9" s="1"/>
      <c r="E9" s="1"/>
      <c r="F9" s="1"/>
      <c r="G9" s="1"/>
      <c r="H9" s="1"/>
      <c r="I9" s="1"/>
      <c r="J9" s="1"/>
    </row>
    <row r="10" spans="1:10">
      <c r="A10" s="75" t="s">
        <v>109</v>
      </c>
      <c r="B10" s="80">
        <v>23</v>
      </c>
      <c r="C10" s="1"/>
      <c r="D10" s="1"/>
      <c r="E10" s="1"/>
      <c r="F10" s="1"/>
      <c r="G10" s="1"/>
      <c r="H10" s="1"/>
      <c r="I10" s="1"/>
      <c r="J10" s="1"/>
    </row>
    <row r="11" spans="1:10">
      <c r="A11" s="75" t="s">
        <v>110</v>
      </c>
      <c r="B11" s="80">
        <v>47</v>
      </c>
      <c r="C11" s="1"/>
      <c r="D11" s="1"/>
      <c r="E11" s="1"/>
      <c r="F11" s="1"/>
      <c r="G11" s="1"/>
      <c r="H11" s="1"/>
      <c r="I11" s="1"/>
      <c r="J11" s="1"/>
    </row>
    <row r="12" spans="1:10">
      <c r="A12" s="75" t="s">
        <v>144</v>
      </c>
      <c r="B12" s="80">
        <v>41</v>
      </c>
      <c r="C12" s="1"/>
      <c r="D12" s="1"/>
      <c r="E12" s="1"/>
      <c r="F12" s="1"/>
      <c r="G12" s="1"/>
      <c r="H12" s="1"/>
      <c r="I12" s="1"/>
      <c r="J12" s="1"/>
    </row>
    <row r="13" spans="1:10">
      <c r="A13" s="75" t="s">
        <v>112</v>
      </c>
      <c r="B13" s="80">
        <v>58</v>
      </c>
      <c r="C13" s="1"/>
      <c r="D13" s="1"/>
      <c r="E13" s="1"/>
      <c r="F13" s="1"/>
      <c r="G13" s="1"/>
      <c r="H13" s="1"/>
      <c r="I13" s="1"/>
      <c r="J13" s="1"/>
    </row>
    <row r="14" spans="1:10">
      <c r="A14" s="75" t="s">
        <v>113</v>
      </c>
      <c r="B14" s="80">
        <v>168</v>
      </c>
      <c r="C14" s="1"/>
      <c r="D14" s="1"/>
      <c r="E14" s="1"/>
      <c r="F14" s="1"/>
      <c r="G14" s="1"/>
      <c r="H14" s="1"/>
      <c r="I14" s="1"/>
      <c r="J14" s="1"/>
    </row>
    <row r="15" spans="1:10">
      <c r="A15" s="75" t="s">
        <v>145</v>
      </c>
      <c r="B15" s="80">
        <v>83</v>
      </c>
      <c r="C15" s="1"/>
      <c r="D15" s="1"/>
      <c r="E15" s="1"/>
      <c r="F15" s="1"/>
      <c r="G15" s="1"/>
      <c r="H15" s="1"/>
      <c r="I15" s="1"/>
      <c r="J15" s="1"/>
    </row>
    <row r="16" spans="1:10">
      <c r="A16" s="75" t="s">
        <v>114</v>
      </c>
      <c r="B16" s="80">
        <v>49</v>
      </c>
      <c r="C16" s="1"/>
      <c r="D16" s="1"/>
      <c r="E16" s="1"/>
      <c r="F16" s="1"/>
      <c r="G16" s="1"/>
      <c r="H16" s="1"/>
      <c r="I16" s="1"/>
      <c r="J16" s="1"/>
    </row>
    <row r="17" spans="1:10">
      <c r="A17" s="75" t="s">
        <v>115</v>
      </c>
      <c r="B17" s="80">
        <v>108</v>
      </c>
      <c r="C17" s="1"/>
      <c r="D17" s="1"/>
      <c r="E17" s="1"/>
      <c r="F17" s="1"/>
      <c r="G17" s="1"/>
      <c r="H17" s="1"/>
      <c r="I17" s="1"/>
      <c r="J17" s="1"/>
    </row>
    <row r="18" spans="1:10">
      <c r="A18" s="75" t="s">
        <v>116</v>
      </c>
      <c r="B18" s="80">
        <v>94</v>
      </c>
      <c r="C18" s="1"/>
      <c r="D18" s="1"/>
      <c r="E18" s="1"/>
      <c r="F18" s="1"/>
      <c r="G18" s="1"/>
      <c r="H18" s="1"/>
      <c r="I18" s="1"/>
      <c r="J18" s="1"/>
    </row>
    <row r="19" spans="1:10">
      <c r="A19" s="75" t="s">
        <v>117</v>
      </c>
      <c r="B19" s="80">
        <v>21</v>
      </c>
      <c r="C19" s="1"/>
      <c r="D19" s="1"/>
      <c r="E19" s="1"/>
      <c r="F19" s="1"/>
      <c r="G19" s="1"/>
      <c r="H19" s="1"/>
      <c r="I19" s="1"/>
      <c r="J19" s="1"/>
    </row>
    <row r="20" spans="1:10">
      <c r="A20" s="75" t="s">
        <v>118</v>
      </c>
      <c r="B20" s="80">
        <v>107</v>
      </c>
      <c r="C20" s="1"/>
      <c r="D20" s="1"/>
      <c r="E20" s="1"/>
      <c r="F20" s="1"/>
      <c r="G20" s="1"/>
      <c r="H20" s="1"/>
      <c r="I20" s="1"/>
      <c r="J20" s="1"/>
    </row>
    <row r="21" spans="1:10">
      <c r="A21" s="75" t="s">
        <v>119</v>
      </c>
      <c r="B21" s="80">
        <v>771</v>
      </c>
      <c r="C21" s="1"/>
      <c r="D21" s="1"/>
      <c r="E21" s="1"/>
      <c r="F21" s="1"/>
      <c r="G21" s="1"/>
      <c r="H21" s="1"/>
      <c r="I21" s="1"/>
      <c r="J21" s="1"/>
    </row>
    <row r="22" spans="1:10">
      <c r="A22" s="75" t="s">
        <v>120</v>
      </c>
      <c r="B22" s="80">
        <v>28</v>
      </c>
      <c r="C22" s="1"/>
      <c r="D22" s="1"/>
      <c r="E22" s="1"/>
      <c r="F22" s="1"/>
      <c r="G22" s="1"/>
      <c r="H22" s="1"/>
      <c r="I22" s="1"/>
      <c r="J22" s="1"/>
    </row>
    <row r="23" spans="1:10">
      <c r="A23" s="75" t="s">
        <v>121</v>
      </c>
      <c r="B23" s="80">
        <v>25</v>
      </c>
      <c r="C23" s="1"/>
      <c r="D23" s="1"/>
      <c r="E23" s="1"/>
      <c r="F23" s="1"/>
      <c r="G23" s="1"/>
      <c r="H23" s="1"/>
      <c r="I23" s="1"/>
      <c r="J23" s="1"/>
    </row>
    <row r="24" spans="1:10">
      <c r="A24" s="75" t="s">
        <v>122</v>
      </c>
      <c r="B24" s="80">
        <v>101</v>
      </c>
      <c r="C24" s="1"/>
      <c r="D24" s="1"/>
      <c r="E24" s="1"/>
      <c r="F24" s="1"/>
      <c r="G24" s="1"/>
      <c r="H24" s="1"/>
      <c r="I24" s="1"/>
      <c r="J24" s="1"/>
    </row>
    <row r="25" spans="1:10">
      <c r="A25" s="75" t="s">
        <v>123</v>
      </c>
      <c r="B25" s="80">
        <v>106</v>
      </c>
      <c r="C25" s="1"/>
      <c r="D25" s="1"/>
      <c r="E25" s="1"/>
      <c r="F25" s="1"/>
      <c r="G25" s="1"/>
      <c r="H25" s="1"/>
      <c r="I25" s="1"/>
      <c r="J25" s="1"/>
    </row>
    <row r="26" spans="1:10">
      <c r="A26" s="75" t="s">
        <v>124</v>
      </c>
      <c r="B26" s="80">
        <v>92</v>
      </c>
      <c r="C26" s="1"/>
      <c r="D26" s="1"/>
      <c r="E26" s="1"/>
      <c r="F26" s="1"/>
      <c r="G26" s="1"/>
      <c r="H26" s="1"/>
      <c r="I26" s="1"/>
      <c r="J26" s="1"/>
    </row>
    <row r="27" spans="1:10">
      <c r="A27" s="75" t="s">
        <v>125</v>
      </c>
      <c r="B27" s="80">
        <v>117</v>
      </c>
      <c r="C27" s="1"/>
      <c r="D27" s="1"/>
      <c r="E27" s="1"/>
      <c r="F27" s="1"/>
      <c r="G27" s="1"/>
      <c r="H27" s="1"/>
      <c r="I27" s="1"/>
      <c r="J27" s="1"/>
    </row>
    <row r="28" spans="1:10">
      <c r="A28" s="75" t="s">
        <v>126</v>
      </c>
      <c r="B28" s="80">
        <v>76</v>
      </c>
      <c r="C28" s="1"/>
      <c r="D28" s="1"/>
      <c r="E28" s="1"/>
      <c r="F28" s="1"/>
      <c r="G28" s="1"/>
      <c r="H28" s="1"/>
      <c r="I28" s="1"/>
      <c r="J28" s="1"/>
    </row>
    <row r="29" spans="1:10">
      <c r="A29" s="75" t="s">
        <v>146</v>
      </c>
      <c r="B29" s="80">
        <v>21</v>
      </c>
      <c r="C29" s="1"/>
      <c r="D29" s="1"/>
      <c r="E29" s="1"/>
      <c r="F29" s="1"/>
      <c r="G29" s="1"/>
      <c r="H29" s="1"/>
      <c r="I29" s="1"/>
      <c r="J29" s="1"/>
    </row>
    <row r="30" spans="1:10">
      <c r="A30" s="75" t="s">
        <v>147</v>
      </c>
      <c r="B30" s="80">
        <v>138</v>
      </c>
    </row>
    <row r="31" spans="1:10">
      <c r="A31" s="75" t="s">
        <v>148</v>
      </c>
      <c r="B31" s="80">
        <v>40</v>
      </c>
    </row>
    <row r="32" spans="1:10">
      <c r="A32" s="75" t="s">
        <v>149</v>
      </c>
      <c r="B32" s="80">
        <v>56</v>
      </c>
    </row>
  </sheetData>
  <sortState ref="A8:B28">
    <sortCondition ref="A8"/>
  </sortState>
  <conditionalFormatting sqref="B8:B32">
    <cfRule type="expression" dxfId="1" priority="1">
      <formula>B8=MIN(#REF!)</formula>
    </cfRule>
    <cfRule type="expression" dxfId="0" priority="2">
      <formula>B8=MAX(#REF!)</formula>
    </cfRule>
  </conditionalFormatting>
  <hyperlinks>
    <hyperlink ref="J1:J2" location="'Spis wykresów i map'!A1" display="Powrót do spisu" xr:uid="{7A766E25-0240-4BBB-8632-5B19CAD76E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F37"/>
  <sheetViews>
    <sheetView zoomScaleNormal="100" zoomScalePageLayoutView="70" workbookViewId="0">
      <selection activeCell="D32" sqref="D32"/>
    </sheetView>
  </sheetViews>
  <sheetFormatPr defaultColWidth="9.140625" defaultRowHeight="15"/>
  <cols>
    <col min="1" max="1" width="28.85546875" style="1" customWidth="1"/>
    <col min="2" max="2" width="24.140625" style="1" customWidth="1"/>
    <col min="3" max="3" width="20.28515625" style="1" customWidth="1"/>
    <col min="4" max="4" width="16.85546875" style="1" customWidth="1"/>
    <col min="5" max="5" width="15.42578125" style="1" customWidth="1"/>
    <col min="6" max="6" width="16.140625" style="1" customWidth="1"/>
    <col min="7" max="7" width="12.7109375" style="1" customWidth="1"/>
    <col min="8" max="8" width="13" style="1" customWidth="1"/>
    <col min="9" max="9" width="25.7109375" style="1" customWidth="1"/>
    <col min="10" max="10" width="31" style="1" customWidth="1"/>
    <col min="11" max="11" width="28" style="1" customWidth="1"/>
    <col min="12" max="16384" width="9.140625" style="1"/>
  </cols>
  <sheetData>
    <row r="1" spans="1:6">
      <c r="A1" s="12" t="str">
        <f>_xlfn.CONCAT('Spis wykresów i map'!A7," ",'Spis wykresów i map'!B7)</f>
        <v>Wykres 1. Nowo zarejestrowane i wyrejestrowane przedsiębiorstwa — grudzień 2022 r.</v>
      </c>
      <c r="F1" s="30" t="s">
        <v>105</v>
      </c>
    </row>
    <row r="2" spans="1:6">
      <c r="A2" s="44" t="str">
        <f>_xlfn.CONCAT('Spis wykresów i map'!A8," ",'Spis wykresów i map'!B8)</f>
        <v>Chart 1. Newly registered and deregistered enterprises — December 2022</v>
      </c>
      <c r="F2" s="30" t="s">
        <v>106</v>
      </c>
    </row>
    <row r="3" spans="1:6" ht="54.75" customHeight="1">
      <c r="A3" s="7" t="s">
        <v>30</v>
      </c>
      <c r="B3" s="7" t="s">
        <v>26</v>
      </c>
      <c r="C3" s="7" t="s">
        <v>25</v>
      </c>
    </row>
    <row r="4" spans="1:6">
      <c r="A4" s="51" t="s">
        <v>154</v>
      </c>
      <c r="B4" s="23">
        <v>27122</v>
      </c>
      <c r="C4" s="24">
        <v>18670</v>
      </c>
    </row>
    <row r="5" spans="1:6" ht="16.5" customHeight="1">
      <c r="A5" s="52" t="s">
        <v>150</v>
      </c>
      <c r="B5" s="25">
        <v>1164</v>
      </c>
      <c r="C5" s="25">
        <v>826</v>
      </c>
    </row>
    <row r="6" spans="1:6">
      <c r="A6" s="75" t="s">
        <v>143</v>
      </c>
      <c r="B6" s="26">
        <v>19</v>
      </c>
      <c r="C6" s="26">
        <v>8</v>
      </c>
    </row>
    <row r="7" spans="1:6">
      <c r="A7" s="75" t="s">
        <v>108</v>
      </c>
      <c r="B7" s="26">
        <v>32</v>
      </c>
      <c r="C7" s="26">
        <v>13</v>
      </c>
    </row>
    <row r="8" spans="1:6">
      <c r="A8" s="75" t="s">
        <v>109</v>
      </c>
      <c r="B8" s="26">
        <v>78</v>
      </c>
      <c r="C8" s="26">
        <v>45</v>
      </c>
    </row>
    <row r="9" spans="1:6">
      <c r="A9" s="75" t="s">
        <v>110</v>
      </c>
      <c r="B9" s="26">
        <v>34</v>
      </c>
      <c r="C9" s="26">
        <v>45</v>
      </c>
    </row>
    <row r="10" spans="1:6">
      <c r="A10" s="75" t="s">
        <v>144</v>
      </c>
      <c r="B10" s="26">
        <v>48</v>
      </c>
      <c r="C10" s="26">
        <v>55</v>
      </c>
    </row>
    <row r="11" spans="1:6">
      <c r="A11" s="75" t="s">
        <v>112</v>
      </c>
      <c r="B11" s="26">
        <v>35</v>
      </c>
      <c r="C11" s="26">
        <v>21</v>
      </c>
    </row>
    <row r="12" spans="1:6">
      <c r="A12" s="75" t="s">
        <v>113</v>
      </c>
      <c r="B12" s="26">
        <v>43</v>
      </c>
      <c r="C12" s="26">
        <v>37</v>
      </c>
    </row>
    <row r="13" spans="1:6">
      <c r="A13" s="75" t="s">
        <v>145</v>
      </c>
      <c r="B13" s="26">
        <v>20</v>
      </c>
      <c r="C13" s="26">
        <v>14</v>
      </c>
    </row>
    <row r="14" spans="1:6">
      <c r="A14" s="75" t="s">
        <v>114</v>
      </c>
      <c r="B14" s="26">
        <v>27</v>
      </c>
      <c r="C14" s="26">
        <v>18</v>
      </c>
    </row>
    <row r="15" spans="1:6">
      <c r="A15" s="75" t="s">
        <v>115</v>
      </c>
      <c r="B15" s="26">
        <v>24</v>
      </c>
      <c r="C15" s="26">
        <v>21</v>
      </c>
    </row>
    <row r="16" spans="1:6">
      <c r="A16" s="75" t="s">
        <v>116</v>
      </c>
      <c r="B16" s="26">
        <v>53</v>
      </c>
      <c r="C16" s="26">
        <v>22</v>
      </c>
    </row>
    <row r="17" spans="1:3">
      <c r="A17" s="75" t="s">
        <v>117</v>
      </c>
      <c r="B17" s="26">
        <v>72</v>
      </c>
      <c r="C17" s="26">
        <v>62</v>
      </c>
    </row>
    <row r="18" spans="1:3">
      <c r="A18" s="75" t="s">
        <v>118</v>
      </c>
      <c r="B18" s="26">
        <v>23</v>
      </c>
      <c r="C18" s="26">
        <v>31</v>
      </c>
    </row>
    <row r="19" spans="1:3">
      <c r="A19" s="75" t="s">
        <v>119</v>
      </c>
      <c r="B19" s="26">
        <v>28</v>
      </c>
      <c r="C19" s="26">
        <v>26</v>
      </c>
    </row>
    <row r="20" spans="1:3">
      <c r="A20" s="75" t="s">
        <v>120</v>
      </c>
      <c r="B20" s="26">
        <v>34</v>
      </c>
      <c r="C20" s="26">
        <v>21</v>
      </c>
    </row>
    <row r="21" spans="1:3">
      <c r="A21" s="75" t="s">
        <v>121</v>
      </c>
      <c r="B21" s="26">
        <v>41</v>
      </c>
      <c r="C21" s="26">
        <v>20</v>
      </c>
    </row>
    <row r="22" spans="1:3">
      <c r="A22" s="75" t="s">
        <v>122</v>
      </c>
      <c r="B22" s="26">
        <v>105</v>
      </c>
      <c r="C22" s="26">
        <v>61</v>
      </c>
    </row>
    <row r="23" spans="1:3">
      <c r="A23" s="75" t="s">
        <v>123</v>
      </c>
      <c r="B23" s="26">
        <v>39</v>
      </c>
      <c r="C23" s="26">
        <v>28</v>
      </c>
    </row>
    <row r="24" spans="1:3">
      <c r="A24" s="75" t="s">
        <v>124</v>
      </c>
      <c r="B24" s="26">
        <v>49</v>
      </c>
      <c r="C24" s="26">
        <v>38</v>
      </c>
    </row>
    <row r="25" spans="1:3">
      <c r="A25" s="75" t="s">
        <v>125</v>
      </c>
      <c r="B25" s="26">
        <v>33</v>
      </c>
      <c r="C25" s="26">
        <v>16</v>
      </c>
    </row>
    <row r="26" spans="1:3">
      <c r="A26" s="75" t="s">
        <v>126</v>
      </c>
      <c r="B26" s="26">
        <v>11</v>
      </c>
      <c r="C26" s="26">
        <v>20</v>
      </c>
    </row>
    <row r="27" spans="1:3">
      <c r="A27" s="75" t="s">
        <v>146</v>
      </c>
      <c r="B27" s="26">
        <v>24</v>
      </c>
      <c r="C27" s="26">
        <v>20</v>
      </c>
    </row>
    <row r="28" spans="1:3">
      <c r="A28" s="75" t="s">
        <v>147</v>
      </c>
      <c r="B28" s="26">
        <v>39</v>
      </c>
      <c r="C28" s="26">
        <v>36</v>
      </c>
    </row>
    <row r="29" spans="1:3">
      <c r="A29" s="75" t="s">
        <v>148</v>
      </c>
      <c r="B29" s="26">
        <v>232</v>
      </c>
      <c r="C29" s="26">
        <v>121</v>
      </c>
    </row>
    <row r="30" spans="1:3">
      <c r="A30" s="75" t="s">
        <v>149</v>
      </c>
      <c r="B30" s="26">
        <v>21</v>
      </c>
      <c r="C30" s="26">
        <v>27</v>
      </c>
    </row>
    <row r="31" spans="1:3">
      <c r="A31" s="6"/>
    </row>
    <row r="35" spans="2:2">
      <c r="B35" s="4"/>
    </row>
    <row r="36" spans="2:2">
      <c r="B36" s="4"/>
    </row>
    <row r="37" spans="2:2">
      <c r="B37" s="4"/>
    </row>
  </sheetData>
  <hyperlinks>
    <hyperlink ref="F1:F2" location="'Spis wykresów i map'!A1" display="Powrót do spisu" xr:uid="{953F8216-F209-4AB8-B759-EFE963868AF5}"/>
  </hyperlink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FE38C-C379-4EE6-91CB-66DE91329FC3}">
  <sheetPr codeName="Arkusz20"/>
  <dimension ref="A1:K33"/>
  <sheetViews>
    <sheetView zoomScaleNormal="100" workbookViewId="0">
      <selection activeCell="K2" sqref="K2"/>
    </sheetView>
  </sheetViews>
  <sheetFormatPr defaultRowHeight="15"/>
  <cols>
    <col min="1" max="1" width="27.85546875" customWidth="1"/>
    <col min="2" max="7" width="15.7109375" customWidth="1"/>
  </cols>
  <sheetData>
    <row r="1" spans="1:11">
      <c r="A1" s="12" t="str">
        <f>_xlfn.CONCAT('Spis wykresów i map'!A46," ",'Spis wykresów i map'!B46)</f>
        <v>Mapa 14. Bezrobotni według wykształcenia w końcu grudnia 2022 r.</v>
      </c>
      <c r="B1" s="1"/>
      <c r="C1" s="10"/>
      <c r="D1" s="10"/>
      <c r="E1" s="10"/>
      <c r="F1" s="10"/>
      <c r="G1" s="10"/>
      <c r="H1" s="10"/>
      <c r="I1" s="10"/>
      <c r="J1" s="1"/>
      <c r="K1" s="30" t="s">
        <v>105</v>
      </c>
    </row>
    <row r="2" spans="1:11">
      <c r="A2" s="44" t="str">
        <f>_xlfn.CONCAT('Spis wykresów i map'!A47," ",'Spis wykresów i map'!B47)</f>
        <v>Map 14. Unemployed persons by education at the end of December 2022</v>
      </c>
      <c r="B2" s="3"/>
      <c r="C2" s="11"/>
      <c r="D2" s="11"/>
      <c r="E2" s="11"/>
      <c r="F2" s="11"/>
      <c r="G2" s="11"/>
      <c r="H2" s="11"/>
      <c r="I2" s="11"/>
      <c r="J2" s="3"/>
      <c r="K2" s="30" t="s">
        <v>106</v>
      </c>
    </row>
    <row r="3" spans="1:11">
      <c r="A3" s="14"/>
      <c r="B3" s="3"/>
      <c r="C3" s="11"/>
      <c r="D3" s="11"/>
      <c r="E3" s="11"/>
      <c r="F3" s="11"/>
      <c r="G3" s="11"/>
      <c r="H3" s="11"/>
      <c r="I3" s="11"/>
      <c r="J3" s="3"/>
      <c r="K3" s="8"/>
    </row>
    <row r="4" spans="1:11" ht="38.25" customHeight="1">
      <c r="A4" s="89" t="s">
        <v>164</v>
      </c>
      <c r="B4" s="96" t="s">
        <v>166</v>
      </c>
      <c r="C4" s="91" t="s">
        <v>173</v>
      </c>
      <c r="D4" s="92"/>
      <c r="E4" s="92"/>
      <c r="F4" s="92"/>
      <c r="G4" s="92"/>
    </row>
    <row r="5" spans="1:11" ht="90">
      <c r="A5" s="89"/>
      <c r="B5" s="97"/>
      <c r="C5" s="63" t="s">
        <v>168</v>
      </c>
      <c r="D5" s="63" t="s">
        <v>169</v>
      </c>
      <c r="E5" s="63" t="s">
        <v>170</v>
      </c>
      <c r="F5" s="63" t="s">
        <v>171</v>
      </c>
      <c r="G5" s="63" t="s">
        <v>172</v>
      </c>
    </row>
    <row r="6" spans="1:11">
      <c r="A6" s="90"/>
      <c r="B6" s="93" t="s">
        <v>163</v>
      </c>
      <c r="C6" s="94"/>
      <c r="D6" s="94"/>
      <c r="E6" s="94"/>
      <c r="F6" s="94"/>
      <c r="G6" s="95"/>
    </row>
    <row r="7" spans="1:11">
      <c r="A7" s="53" t="s">
        <v>155</v>
      </c>
      <c r="B7" s="64">
        <v>100</v>
      </c>
      <c r="C7" s="62">
        <v>14.35046860708038</v>
      </c>
      <c r="D7" s="62">
        <v>22.182910029656494</v>
      </c>
      <c r="E7" s="62">
        <v>11.931045265240348</v>
      </c>
      <c r="F7" s="62">
        <v>25.031484634390456</v>
      </c>
      <c r="G7" s="62">
        <v>26.504091463632324</v>
      </c>
    </row>
    <row r="8" spans="1:11">
      <c r="A8" s="55" t="s">
        <v>150</v>
      </c>
      <c r="B8" s="64">
        <v>100</v>
      </c>
      <c r="C8" s="62">
        <v>15.602641717116125</v>
      </c>
      <c r="D8" s="62">
        <v>26.440344118413812</v>
      </c>
      <c r="E8" s="62">
        <v>11.434406048141819</v>
      </c>
      <c r="F8" s="62">
        <v>27.877067462271526</v>
      </c>
      <c r="G8" s="62">
        <v>18.645540654056717</v>
      </c>
    </row>
    <row r="9" spans="1:11">
      <c r="A9" s="57" t="s">
        <v>143</v>
      </c>
      <c r="B9" s="64">
        <v>100</v>
      </c>
      <c r="C9" s="62">
        <v>9.8021582733812949</v>
      </c>
      <c r="D9" s="62">
        <v>24.370503597122305</v>
      </c>
      <c r="E9" s="62">
        <v>11.690647482014388</v>
      </c>
      <c r="F9" s="62">
        <v>29.946043165467628</v>
      </c>
      <c r="G9" s="62">
        <v>24.190647482014388</v>
      </c>
    </row>
    <row r="10" spans="1:11">
      <c r="A10" s="57" t="s">
        <v>108</v>
      </c>
      <c r="B10" s="64">
        <v>100</v>
      </c>
      <c r="C10" s="62">
        <v>11.243189697870234</v>
      </c>
      <c r="D10" s="62">
        <v>27.38979692917286</v>
      </c>
      <c r="E10" s="62">
        <v>8.147597820703318</v>
      </c>
      <c r="F10" s="62">
        <v>34.026745913818722</v>
      </c>
      <c r="G10" s="62">
        <v>19.192669638434872</v>
      </c>
    </row>
    <row r="11" spans="1:11">
      <c r="A11" s="57" t="s">
        <v>109</v>
      </c>
      <c r="B11" s="64">
        <v>100</v>
      </c>
      <c r="C11" s="62">
        <v>17.659137577002053</v>
      </c>
      <c r="D11" s="62">
        <v>25.585215605749482</v>
      </c>
      <c r="E11" s="62">
        <v>11.827515400410677</v>
      </c>
      <c r="F11" s="62">
        <v>27.310061601642708</v>
      </c>
      <c r="G11" s="62">
        <v>17.618069815195074</v>
      </c>
    </row>
    <row r="12" spans="1:11">
      <c r="A12" s="57" t="s">
        <v>110</v>
      </c>
      <c r="B12" s="64">
        <v>100</v>
      </c>
      <c r="C12" s="62">
        <v>15.318784766795037</v>
      </c>
      <c r="D12" s="62">
        <v>23.534445870774498</v>
      </c>
      <c r="E12" s="62">
        <v>11.596063329054344</v>
      </c>
      <c r="F12" s="62">
        <v>29.396662387676507</v>
      </c>
      <c r="G12" s="62">
        <v>20.154043645699616</v>
      </c>
    </row>
    <row r="13" spans="1:11">
      <c r="A13" s="57" t="s">
        <v>144</v>
      </c>
      <c r="B13" s="64">
        <v>100</v>
      </c>
      <c r="C13" s="62">
        <v>12.038164839626472</v>
      </c>
      <c r="D13" s="62">
        <v>29.679252943564759</v>
      </c>
      <c r="E13" s="62">
        <v>10.028420625253757</v>
      </c>
      <c r="F13" s="62">
        <v>31.120584652862366</v>
      </c>
      <c r="G13" s="62">
        <v>17.133576938692652</v>
      </c>
    </row>
    <row r="14" spans="1:11">
      <c r="A14" s="57" t="s">
        <v>112</v>
      </c>
      <c r="B14" s="64">
        <v>100</v>
      </c>
      <c r="C14" s="62">
        <v>12.999365884590997</v>
      </c>
      <c r="D14" s="62">
        <v>28.535193405199749</v>
      </c>
      <c r="E14" s="62">
        <v>8.3069118579581485</v>
      </c>
      <c r="F14" s="62">
        <v>33.988585922637924</v>
      </c>
      <c r="G14" s="62">
        <v>16.169942929613189</v>
      </c>
    </row>
    <row r="15" spans="1:11">
      <c r="A15" s="57" t="s">
        <v>113</v>
      </c>
      <c r="B15" s="64">
        <v>100</v>
      </c>
      <c r="C15" s="62">
        <v>17.393458870168484</v>
      </c>
      <c r="D15" s="62">
        <v>25.12388503468781</v>
      </c>
      <c r="E15" s="62">
        <v>8.4737363726461847</v>
      </c>
      <c r="F15" s="62">
        <v>30.426164519326065</v>
      </c>
      <c r="G15" s="62">
        <v>18.582755203171459</v>
      </c>
    </row>
    <row r="16" spans="1:11">
      <c r="A16" s="57" t="s">
        <v>145</v>
      </c>
      <c r="B16" s="64">
        <v>100</v>
      </c>
      <c r="C16" s="62">
        <v>11.219232970807099</v>
      </c>
      <c r="D16" s="62">
        <v>29.536348025186033</v>
      </c>
      <c r="E16" s="62">
        <v>9.7309673726388084</v>
      </c>
      <c r="F16" s="62">
        <v>28.963938179736694</v>
      </c>
      <c r="G16" s="62">
        <v>20.54951345163137</v>
      </c>
    </row>
    <row r="17" spans="1:7">
      <c r="A17" s="57" t="s">
        <v>114</v>
      </c>
      <c r="B17" s="64">
        <v>100</v>
      </c>
      <c r="C17" s="62">
        <v>13.85240775484678</v>
      </c>
      <c r="D17" s="62">
        <v>25.703564727954969</v>
      </c>
      <c r="E17" s="62">
        <v>12.351469668542839</v>
      </c>
      <c r="F17" s="62">
        <v>32.707942464040023</v>
      </c>
      <c r="G17" s="62">
        <v>15.384615384615385</v>
      </c>
    </row>
    <row r="18" spans="1:7">
      <c r="A18" s="57" t="s">
        <v>115</v>
      </c>
      <c r="B18" s="64">
        <v>100</v>
      </c>
      <c r="C18" s="62">
        <v>10.868377935554342</v>
      </c>
      <c r="D18" s="62">
        <v>20.862916439104314</v>
      </c>
      <c r="E18" s="62">
        <v>12.561441835062807</v>
      </c>
      <c r="F18" s="62">
        <v>35.827416712179136</v>
      </c>
      <c r="G18" s="62">
        <v>19.879847078099399</v>
      </c>
    </row>
    <row r="19" spans="1:7">
      <c r="A19" s="57" t="s">
        <v>116</v>
      </c>
      <c r="B19" s="64">
        <v>100</v>
      </c>
      <c r="C19" s="62">
        <v>16.92658805629517</v>
      </c>
      <c r="D19" s="62">
        <v>29.821224800304297</v>
      </c>
      <c r="E19" s="62">
        <v>9.509319132750095</v>
      </c>
      <c r="F19" s="62">
        <v>28.03347280334728</v>
      </c>
      <c r="G19" s="62">
        <v>15.709395207303157</v>
      </c>
    </row>
    <row r="20" spans="1:7">
      <c r="A20" s="57" t="s">
        <v>117</v>
      </c>
      <c r="B20" s="64">
        <v>100</v>
      </c>
      <c r="C20" s="62">
        <v>14.898688915375446</v>
      </c>
      <c r="D20" s="62">
        <v>22.884386174016687</v>
      </c>
      <c r="E20" s="62">
        <v>13.706793802145413</v>
      </c>
      <c r="F20" s="62">
        <v>31.942789034564957</v>
      </c>
      <c r="G20" s="62">
        <v>16.5673420738975</v>
      </c>
    </row>
    <row r="21" spans="1:7">
      <c r="A21" s="57" t="s">
        <v>118</v>
      </c>
      <c r="B21" s="64">
        <v>100</v>
      </c>
      <c r="C21" s="62">
        <v>15.725288831835687</v>
      </c>
      <c r="D21" s="62">
        <v>26.540436456996147</v>
      </c>
      <c r="E21" s="62">
        <v>11.007702182284982</v>
      </c>
      <c r="F21" s="62">
        <v>25.256739409499357</v>
      </c>
      <c r="G21" s="62">
        <v>21.469833119383825</v>
      </c>
    </row>
    <row r="22" spans="1:7">
      <c r="A22" s="57" t="s">
        <v>119</v>
      </c>
      <c r="B22" s="64">
        <v>100</v>
      </c>
      <c r="C22" s="62">
        <v>11.186770428015565</v>
      </c>
      <c r="D22" s="62">
        <v>24.027237354085603</v>
      </c>
      <c r="E22" s="62">
        <v>13.229571984435799</v>
      </c>
      <c r="F22" s="62">
        <v>27.399481193255514</v>
      </c>
      <c r="G22" s="62">
        <v>24.156939040207522</v>
      </c>
    </row>
    <row r="23" spans="1:7">
      <c r="A23" s="57" t="s">
        <v>120</v>
      </c>
      <c r="B23" s="64">
        <v>100</v>
      </c>
      <c r="C23" s="62">
        <v>14.860426929392448</v>
      </c>
      <c r="D23" s="62">
        <v>22.60536398467433</v>
      </c>
      <c r="E23" s="62">
        <v>17.159277504105091</v>
      </c>
      <c r="F23" s="62">
        <v>25.779967159277504</v>
      </c>
      <c r="G23" s="62">
        <v>19.594964422550628</v>
      </c>
    </row>
    <row r="24" spans="1:7">
      <c r="A24" s="57" t="s">
        <v>121</v>
      </c>
      <c r="B24" s="64">
        <v>100</v>
      </c>
      <c r="C24" s="62">
        <v>12.712170458649332</v>
      </c>
      <c r="D24" s="62">
        <v>35.391838208739621</v>
      </c>
      <c r="E24" s="62">
        <v>9.7146984470928128</v>
      </c>
      <c r="F24" s="62">
        <v>23.835319609967499</v>
      </c>
      <c r="G24" s="62">
        <v>18.34597327555074</v>
      </c>
    </row>
    <row r="25" spans="1:7">
      <c r="A25" s="57" t="s">
        <v>122</v>
      </c>
      <c r="B25" s="64">
        <v>100</v>
      </c>
      <c r="C25" s="62">
        <v>15.114873035066505</v>
      </c>
      <c r="D25" s="62">
        <v>27.952438532849655</v>
      </c>
      <c r="E25" s="62">
        <v>11.446997178557034</v>
      </c>
      <c r="F25" s="62">
        <v>26.622329705763804</v>
      </c>
      <c r="G25" s="62">
        <v>18.863361547762999</v>
      </c>
    </row>
    <row r="26" spans="1:7">
      <c r="A26" s="57" t="s">
        <v>123</v>
      </c>
      <c r="B26" s="64">
        <v>100</v>
      </c>
      <c r="C26" s="62">
        <v>15.582450832072617</v>
      </c>
      <c r="D26" s="62">
        <v>27.987897125567322</v>
      </c>
      <c r="E26" s="62">
        <v>8.6611195158850229</v>
      </c>
      <c r="F26" s="62">
        <v>28.706505295007563</v>
      </c>
      <c r="G26" s="62">
        <v>19.062027231467475</v>
      </c>
    </row>
    <row r="27" spans="1:7">
      <c r="A27" s="57" t="s">
        <v>124</v>
      </c>
      <c r="B27" s="64">
        <v>100</v>
      </c>
      <c r="C27" s="62">
        <v>20.315046170559476</v>
      </c>
      <c r="D27" s="62">
        <v>24.769147202607279</v>
      </c>
      <c r="E27" s="62">
        <v>10.374796306355242</v>
      </c>
      <c r="F27" s="62">
        <v>21.835958718087994</v>
      </c>
      <c r="G27" s="62">
        <v>22.705051602390007</v>
      </c>
    </row>
    <row r="28" spans="1:7">
      <c r="A28" s="57" t="s">
        <v>125</v>
      </c>
      <c r="B28" s="64">
        <v>100</v>
      </c>
      <c r="C28" s="62">
        <v>11.236987140232699</v>
      </c>
      <c r="D28" s="62">
        <v>29.699938763012863</v>
      </c>
      <c r="E28" s="62">
        <v>8.6344151867728112</v>
      </c>
      <c r="F28" s="62">
        <v>35.303123086344151</v>
      </c>
      <c r="G28" s="62">
        <v>15.125535823637476</v>
      </c>
    </row>
    <row r="29" spans="1:7">
      <c r="A29" s="57" t="s">
        <v>126</v>
      </c>
      <c r="B29" s="64">
        <v>100</v>
      </c>
      <c r="C29" s="62">
        <v>14.018691588785046</v>
      </c>
      <c r="D29" s="62">
        <v>27.258566978193144</v>
      </c>
      <c r="E29" s="62">
        <v>11.059190031152648</v>
      </c>
      <c r="F29" s="62">
        <v>30.68535825545171</v>
      </c>
      <c r="G29" s="62">
        <v>16.978193146417446</v>
      </c>
    </row>
    <row r="30" spans="1:7">
      <c r="A30" s="57" t="s">
        <v>128</v>
      </c>
      <c r="B30" s="64">
        <v>100</v>
      </c>
      <c r="C30" s="62">
        <v>27.638888888888889</v>
      </c>
      <c r="D30" s="62">
        <v>27.638888888888889</v>
      </c>
      <c r="E30" s="62">
        <v>10.555555555555555</v>
      </c>
      <c r="F30" s="62">
        <v>20.555555555555554</v>
      </c>
      <c r="G30" s="62">
        <v>13.611111111111111</v>
      </c>
    </row>
    <row r="31" spans="1:7">
      <c r="A31" s="57" t="s">
        <v>129</v>
      </c>
      <c r="B31" s="64">
        <v>100</v>
      </c>
      <c r="C31" s="62">
        <v>15.922798552472859</v>
      </c>
      <c r="D31" s="62">
        <v>22.476879774829111</v>
      </c>
      <c r="E31" s="62">
        <v>15.761962203457983</v>
      </c>
      <c r="F31" s="62">
        <v>21.592279855247288</v>
      </c>
      <c r="G31" s="62">
        <v>24.246079613992762</v>
      </c>
    </row>
    <row r="32" spans="1:7">
      <c r="A32" s="57" t="s">
        <v>130</v>
      </c>
      <c r="B32" s="64">
        <v>100</v>
      </c>
      <c r="C32" s="62">
        <v>29.493763756419661</v>
      </c>
      <c r="D32" s="62">
        <v>25.091709464416727</v>
      </c>
      <c r="E32" s="62">
        <v>13.536316947909025</v>
      </c>
      <c r="F32" s="62">
        <v>15.939104915627292</v>
      </c>
      <c r="G32" s="62">
        <v>15.939104915627292</v>
      </c>
    </row>
    <row r="33" spans="1:7">
      <c r="A33" s="57" t="s">
        <v>131</v>
      </c>
      <c r="B33" s="64">
        <v>100</v>
      </c>
      <c r="C33" s="62">
        <v>22.62910798122066</v>
      </c>
      <c r="D33" s="62">
        <v>23.849765258215964</v>
      </c>
      <c r="E33" s="62">
        <v>14.553990610328638</v>
      </c>
      <c r="F33" s="62">
        <v>23.75586854460094</v>
      </c>
      <c r="G33" s="62">
        <v>15.211267605633802</v>
      </c>
    </row>
  </sheetData>
  <sortState ref="A9:G29">
    <sortCondition ref="A9"/>
  </sortState>
  <mergeCells count="4">
    <mergeCell ref="A4:A6"/>
    <mergeCell ref="C4:G4"/>
    <mergeCell ref="B6:G6"/>
    <mergeCell ref="B4:B5"/>
  </mergeCells>
  <hyperlinks>
    <hyperlink ref="K1:K2" location="'Spis wykresów i map'!A1" display="Powrót do spisu" xr:uid="{9B0CDFE2-4D1A-4562-A66A-1502B4931532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D9819-ED4D-464D-BC81-80FFF48EDA6B}">
  <sheetPr codeName="Arkusz21"/>
  <dimension ref="A1:K33"/>
  <sheetViews>
    <sheetView workbookViewId="0"/>
  </sheetViews>
  <sheetFormatPr defaultRowHeight="15"/>
  <cols>
    <col min="1" max="1" width="28.7109375" customWidth="1"/>
    <col min="2" max="2" width="12.28515625" customWidth="1"/>
  </cols>
  <sheetData>
    <row r="1" spans="1:11">
      <c r="A1" s="12" t="str">
        <f>_xlfn.CONCAT('Spis wykresów i map'!A48," ",'Spis wykresów i map'!B48)</f>
        <v>Mapa 15. Bezrobotni według wieku w końcu grudnia 2022 r.</v>
      </c>
      <c r="B1" s="12"/>
      <c r="C1" s="1"/>
      <c r="D1" s="1"/>
      <c r="E1" s="1"/>
      <c r="F1" s="1"/>
      <c r="G1" s="1"/>
      <c r="H1" s="10"/>
      <c r="I1" s="10"/>
      <c r="J1" s="1"/>
      <c r="K1" s="30" t="s">
        <v>105</v>
      </c>
    </row>
    <row r="2" spans="1:11">
      <c r="A2" s="44" t="str">
        <f>_xlfn.CONCAT('Spis wykresów i map'!A49," ",'Spis wykresów i map'!B49)</f>
        <v>Map 15. Unemployed persons by age at the end of December 2022</v>
      </c>
      <c r="B2" s="44"/>
      <c r="C2" s="3"/>
      <c r="D2" s="3"/>
      <c r="E2" s="3"/>
      <c r="F2" s="3"/>
      <c r="G2" s="3"/>
      <c r="H2" s="11"/>
      <c r="I2" s="11"/>
      <c r="J2" s="3"/>
      <c r="K2" s="30" t="s">
        <v>106</v>
      </c>
    </row>
    <row r="3" spans="1:11">
      <c r="A3" s="14"/>
      <c r="B3" s="14"/>
      <c r="C3" s="3"/>
      <c r="D3" s="3"/>
      <c r="E3" s="3"/>
      <c r="F3" s="3"/>
      <c r="G3" s="3"/>
      <c r="H3" s="11"/>
      <c r="I3" s="11"/>
      <c r="J3" s="3"/>
      <c r="K3" s="8"/>
    </row>
    <row r="4" spans="1:11">
      <c r="A4" s="89" t="s">
        <v>164</v>
      </c>
      <c r="B4" s="96" t="s">
        <v>166</v>
      </c>
      <c r="C4" s="98" t="s">
        <v>165</v>
      </c>
      <c r="D4" s="98"/>
      <c r="E4" s="98"/>
      <c r="F4" s="98"/>
      <c r="G4" s="98"/>
    </row>
    <row r="5" spans="1:11" ht="75">
      <c r="A5" s="89"/>
      <c r="B5" s="97"/>
      <c r="C5" s="59" t="s">
        <v>159</v>
      </c>
      <c r="D5" s="59" t="s">
        <v>160</v>
      </c>
      <c r="E5" s="59" t="s">
        <v>161</v>
      </c>
      <c r="F5" s="59" t="s">
        <v>162</v>
      </c>
      <c r="G5" s="60" t="s">
        <v>167</v>
      </c>
    </row>
    <row r="6" spans="1:11">
      <c r="A6" s="90"/>
      <c r="B6" s="99" t="s">
        <v>163</v>
      </c>
      <c r="C6" s="100"/>
      <c r="D6" s="100"/>
      <c r="E6" s="100"/>
      <c r="F6" s="100"/>
      <c r="G6" s="101"/>
    </row>
    <row r="7" spans="1:11">
      <c r="A7" s="51" t="s">
        <v>154</v>
      </c>
      <c r="B7" s="61">
        <v>100</v>
      </c>
      <c r="C7" s="58">
        <v>12.356626422963901</v>
      </c>
      <c r="D7" s="58">
        <v>24.413856439915747</v>
      </c>
      <c r="E7" s="58">
        <v>25.555059023687033</v>
      </c>
      <c r="F7" s="58">
        <v>20.372128065827816</v>
      </c>
      <c r="G7" s="58">
        <v>17.302330047605505</v>
      </c>
    </row>
    <row r="8" spans="1:11">
      <c r="A8" s="52" t="s">
        <v>150</v>
      </c>
      <c r="B8" s="61">
        <v>100</v>
      </c>
      <c r="C8" s="58">
        <v>13.317208817310199</v>
      </c>
      <c r="D8" s="58">
        <v>26.630072705153086</v>
      </c>
      <c r="E8" s="58">
        <v>24.931205283434231</v>
      </c>
      <c r="F8" s="58">
        <v>19.347970917938763</v>
      </c>
      <c r="G8" s="58">
        <v>15.773542276163715</v>
      </c>
    </row>
    <row r="9" spans="1:11">
      <c r="A9" s="75" t="s">
        <v>143</v>
      </c>
      <c r="B9" s="61">
        <v>100</v>
      </c>
      <c r="C9" s="58">
        <v>13.669064748201439</v>
      </c>
      <c r="D9" s="58">
        <v>27.78776978417266</v>
      </c>
      <c r="E9" s="58">
        <v>23.561151079136692</v>
      </c>
      <c r="F9" s="58">
        <v>19.694244604316545</v>
      </c>
      <c r="G9" s="58">
        <v>15.287769784172662</v>
      </c>
    </row>
    <row r="10" spans="1:11">
      <c r="A10" s="75" t="s">
        <v>108</v>
      </c>
      <c r="B10" s="61">
        <v>100</v>
      </c>
      <c r="C10" s="58">
        <v>13.3234274393264</v>
      </c>
      <c r="D10" s="58">
        <v>26.349678058444777</v>
      </c>
      <c r="E10" s="58">
        <v>24.888558692421991</v>
      </c>
      <c r="F10" s="58">
        <v>20.827142149579</v>
      </c>
      <c r="G10" s="58">
        <v>14.611193660227837</v>
      </c>
    </row>
    <row r="11" spans="1:11">
      <c r="A11" s="75" t="s">
        <v>109</v>
      </c>
      <c r="B11" s="61">
        <v>100</v>
      </c>
      <c r="C11" s="58">
        <v>16.673511293634498</v>
      </c>
      <c r="D11" s="58">
        <v>26.69404517453799</v>
      </c>
      <c r="E11" s="58">
        <v>23.942505133470227</v>
      </c>
      <c r="F11" s="58">
        <v>17.618069815195074</v>
      </c>
      <c r="G11" s="58">
        <v>15.071868583162217</v>
      </c>
    </row>
    <row r="12" spans="1:11">
      <c r="A12" s="75" t="s">
        <v>110</v>
      </c>
      <c r="B12" s="61">
        <v>100</v>
      </c>
      <c r="C12" s="58">
        <v>13.735558408215661</v>
      </c>
      <c r="D12" s="58">
        <v>26.272999572100986</v>
      </c>
      <c r="E12" s="58">
        <v>26.144629867351306</v>
      </c>
      <c r="F12" s="58">
        <v>18.164313222079588</v>
      </c>
      <c r="G12" s="58">
        <v>15.682498930252461</v>
      </c>
    </row>
    <row r="13" spans="1:11">
      <c r="A13" s="75" t="s">
        <v>144</v>
      </c>
      <c r="B13" s="61">
        <v>100</v>
      </c>
      <c r="C13" s="58">
        <v>14.129110840438489</v>
      </c>
      <c r="D13" s="58">
        <v>25.903369874137233</v>
      </c>
      <c r="E13" s="58">
        <v>25.456760048721073</v>
      </c>
      <c r="F13" s="58">
        <v>20.889159561510354</v>
      </c>
      <c r="G13" s="58">
        <v>13.621599675192856</v>
      </c>
    </row>
    <row r="14" spans="1:11">
      <c r="A14" s="75" t="s">
        <v>112</v>
      </c>
      <c r="B14" s="61">
        <v>100</v>
      </c>
      <c r="C14" s="58">
        <v>15.789473684210526</v>
      </c>
      <c r="D14" s="58">
        <v>25.681674064679772</v>
      </c>
      <c r="E14" s="58">
        <v>23.081800887761574</v>
      </c>
      <c r="F14" s="58">
        <v>17.121116043119848</v>
      </c>
      <c r="G14" s="58">
        <v>18.325935320228282</v>
      </c>
    </row>
    <row r="15" spans="1:11">
      <c r="A15" s="75" t="s">
        <v>113</v>
      </c>
      <c r="B15" s="61">
        <v>100</v>
      </c>
      <c r="C15" s="58">
        <v>12.685827552031714</v>
      </c>
      <c r="D15" s="58">
        <v>27.006937561942518</v>
      </c>
      <c r="E15" s="58">
        <v>23.042616451932606</v>
      </c>
      <c r="F15" s="58">
        <v>20.069375619425173</v>
      </c>
      <c r="G15" s="58">
        <v>17.195242814667989</v>
      </c>
    </row>
    <row r="16" spans="1:11">
      <c r="A16" s="75" t="s">
        <v>145</v>
      </c>
      <c r="B16" s="61">
        <v>100</v>
      </c>
      <c r="C16" s="58">
        <v>13.508872352604465</v>
      </c>
      <c r="D16" s="58">
        <v>26.617057813394389</v>
      </c>
      <c r="E16" s="58">
        <v>24.155695477962222</v>
      </c>
      <c r="F16" s="58">
        <v>20.320549513451631</v>
      </c>
      <c r="G16" s="58">
        <v>15.397824842587294</v>
      </c>
    </row>
    <row r="17" spans="1:7">
      <c r="A17" s="75" t="s">
        <v>114</v>
      </c>
      <c r="B17" s="61">
        <v>100</v>
      </c>
      <c r="C17" s="58">
        <v>14.915572232645403</v>
      </c>
      <c r="D17" s="58">
        <v>29.706066291432144</v>
      </c>
      <c r="E17" s="58">
        <v>23.452157598499063</v>
      </c>
      <c r="F17" s="58">
        <v>17.604752970606629</v>
      </c>
      <c r="G17" s="58">
        <v>14.321450906816761</v>
      </c>
    </row>
    <row r="18" spans="1:7">
      <c r="A18" s="75" t="s">
        <v>115</v>
      </c>
      <c r="B18" s="61">
        <v>100</v>
      </c>
      <c r="C18" s="58">
        <v>17.531403604587656</v>
      </c>
      <c r="D18" s="58">
        <v>23.702894593118515</v>
      </c>
      <c r="E18" s="58">
        <v>20.699071545603495</v>
      </c>
      <c r="F18" s="58">
        <v>19.989077007099944</v>
      </c>
      <c r="G18" s="58">
        <v>18.077553249590387</v>
      </c>
    </row>
    <row r="19" spans="1:7">
      <c r="A19" s="75" t="s">
        <v>116</v>
      </c>
      <c r="B19" s="61">
        <v>100</v>
      </c>
      <c r="C19" s="58">
        <v>14.378090528718143</v>
      </c>
      <c r="D19" s="58">
        <v>26.778242677824267</v>
      </c>
      <c r="E19" s="58">
        <v>25.21871434005325</v>
      </c>
      <c r="F19" s="58">
        <v>18.105743628756183</v>
      </c>
      <c r="G19" s="58">
        <v>15.519208824648157</v>
      </c>
    </row>
    <row r="20" spans="1:7">
      <c r="A20" s="75" t="s">
        <v>117</v>
      </c>
      <c r="B20" s="61">
        <v>100</v>
      </c>
      <c r="C20" s="58">
        <v>13.031386571315057</v>
      </c>
      <c r="D20" s="58">
        <v>26.817640047675805</v>
      </c>
      <c r="E20" s="58">
        <v>24.910607866507746</v>
      </c>
      <c r="F20" s="58">
        <v>18.394914580850219</v>
      </c>
      <c r="G20" s="58">
        <v>16.845450933651172</v>
      </c>
    </row>
    <row r="21" spans="1:7">
      <c r="A21" s="75" t="s">
        <v>118</v>
      </c>
      <c r="B21" s="61">
        <v>100</v>
      </c>
      <c r="C21" s="58">
        <v>13.735558408215661</v>
      </c>
      <c r="D21" s="58">
        <v>28.465982028241331</v>
      </c>
      <c r="E21" s="58">
        <v>24.165596919127086</v>
      </c>
      <c r="F21" s="58">
        <v>18.356867779204109</v>
      </c>
      <c r="G21" s="58">
        <v>15.275994865211809</v>
      </c>
    </row>
    <row r="22" spans="1:7">
      <c r="A22" s="75" t="s">
        <v>119</v>
      </c>
      <c r="B22" s="61">
        <v>100</v>
      </c>
      <c r="C22" s="58">
        <v>13.553826199740596</v>
      </c>
      <c r="D22" s="58">
        <v>27.561608300907913</v>
      </c>
      <c r="E22" s="58">
        <v>23.184176394293125</v>
      </c>
      <c r="F22" s="58">
        <v>19.487678339818419</v>
      </c>
      <c r="G22" s="58">
        <v>16.212710765239947</v>
      </c>
    </row>
    <row r="23" spans="1:7">
      <c r="A23" s="75" t="s">
        <v>120</v>
      </c>
      <c r="B23" s="61">
        <v>100</v>
      </c>
      <c r="C23" s="58">
        <v>14.942528735632186</v>
      </c>
      <c r="D23" s="58">
        <v>28.708264915161468</v>
      </c>
      <c r="E23" s="58">
        <v>26.299945265462505</v>
      </c>
      <c r="F23" s="58">
        <v>18.199233716475096</v>
      </c>
      <c r="G23" s="58">
        <v>11.850027367268746</v>
      </c>
    </row>
    <row r="24" spans="1:7">
      <c r="A24" s="75" t="s">
        <v>121</v>
      </c>
      <c r="B24" s="61">
        <v>100</v>
      </c>
      <c r="C24" s="58">
        <v>15.276273022751896</v>
      </c>
      <c r="D24" s="58">
        <v>26.832791621524017</v>
      </c>
      <c r="E24" s="58">
        <v>25.315998555435176</v>
      </c>
      <c r="F24" s="58">
        <v>17.515348501263993</v>
      </c>
      <c r="G24" s="58">
        <v>15.059588299024917</v>
      </c>
    </row>
    <row r="25" spans="1:7">
      <c r="A25" s="75" t="s">
        <v>122</v>
      </c>
      <c r="B25" s="61">
        <v>100</v>
      </c>
      <c r="C25" s="58">
        <v>13.744457879887143</v>
      </c>
      <c r="D25" s="58">
        <v>28.234582829504234</v>
      </c>
      <c r="E25" s="58">
        <v>23.317210802095929</v>
      </c>
      <c r="F25" s="58">
        <v>18.057234985892784</v>
      </c>
      <c r="G25" s="58">
        <v>16.646513502619911</v>
      </c>
    </row>
    <row r="26" spans="1:7">
      <c r="A26" s="75" t="s">
        <v>123</v>
      </c>
      <c r="B26" s="61">
        <v>100</v>
      </c>
      <c r="C26" s="58">
        <v>15.242057488653554</v>
      </c>
      <c r="D26" s="58">
        <v>26.248108925869897</v>
      </c>
      <c r="E26" s="58">
        <v>24.735249621785176</v>
      </c>
      <c r="F26" s="58">
        <v>19.175491679273829</v>
      </c>
      <c r="G26" s="58">
        <v>14.59909228441755</v>
      </c>
    </row>
    <row r="27" spans="1:7">
      <c r="A27" s="75" t="s">
        <v>124</v>
      </c>
      <c r="B27" s="61">
        <v>100</v>
      </c>
      <c r="C27" s="58">
        <v>11.787072243346007</v>
      </c>
      <c r="D27" s="58">
        <v>26.778924497555678</v>
      </c>
      <c r="E27" s="58">
        <v>24.388919065725148</v>
      </c>
      <c r="F27" s="58">
        <v>18.142313959804454</v>
      </c>
      <c r="G27" s="58">
        <v>18.902770233568713</v>
      </c>
    </row>
    <row r="28" spans="1:7">
      <c r="A28" s="75" t="s">
        <v>125</v>
      </c>
      <c r="B28" s="61">
        <v>100</v>
      </c>
      <c r="C28" s="58">
        <v>14.880587875076545</v>
      </c>
      <c r="D28" s="58">
        <v>27.709736680955299</v>
      </c>
      <c r="E28" s="58">
        <v>23.637477036129823</v>
      </c>
      <c r="F28" s="58">
        <v>18.432333129210043</v>
      </c>
      <c r="G28" s="58">
        <v>15.339865278628292</v>
      </c>
    </row>
    <row r="29" spans="1:7">
      <c r="A29" s="75" t="s">
        <v>126</v>
      </c>
      <c r="B29" s="61">
        <v>100</v>
      </c>
      <c r="C29" s="58">
        <v>13.785046728971961</v>
      </c>
      <c r="D29" s="58">
        <v>25.311526479750778</v>
      </c>
      <c r="E29" s="58">
        <v>24.376947040498443</v>
      </c>
      <c r="F29" s="58">
        <v>18.457943925233643</v>
      </c>
      <c r="G29" s="58">
        <v>18.068535825545169</v>
      </c>
    </row>
    <row r="30" spans="1:7">
      <c r="A30" s="75" t="s">
        <v>146</v>
      </c>
      <c r="B30" s="61">
        <v>100</v>
      </c>
      <c r="C30" s="58">
        <v>8.8888888888888893</v>
      </c>
      <c r="D30" s="58">
        <v>22.222222222222221</v>
      </c>
      <c r="E30" s="58">
        <v>31.527777777777779</v>
      </c>
      <c r="F30" s="58">
        <v>20.833333333333336</v>
      </c>
      <c r="G30" s="58">
        <v>16.527777777777779</v>
      </c>
    </row>
    <row r="31" spans="1:7">
      <c r="A31" s="75" t="s">
        <v>147</v>
      </c>
      <c r="B31" s="61">
        <v>100</v>
      </c>
      <c r="C31" s="58">
        <v>7.7603538399678333</v>
      </c>
      <c r="D31" s="58">
        <v>22.235625251306796</v>
      </c>
      <c r="E31" s="58">
        <v>25.854443104141534</v>
      </c>
      <c r="F31" s="58">
        <v>26.336952151186168</v>
      </c>
      <c r="G31" s="58">
        <v>17.812625653397667</v>
      </c>
    </row>
    <row r="32" spans="1:7">
      <c r="A32" s="75" t="s">
        <v>148</v>
      </c>
      <c r="B32" s="61">
        <v>100</v>
      </c>
      <c r="C32" s="58">
        <v>7.1166544387380775</v>
      </c>
      <c r="D32" s="58">
        <v>25.348495964783567</v>
      </c>
      <c r="E32" s="58">
        <v>29.126925898752752</v>
      </c>
      <c r="F32" s="58">
        <v>20.909757887013942</v>
      </c>
      <c r="G32" s="58">
        <v>17.498165810711665</v>
      </c>
    </row>
    <row r="33" spans="1:7">
      <c r="A33" s="75" t="s">
        <v>149</v>
      </c>
      <c r="B33" s="61">
        <v>100</v>
      </c>
      <c r="C33" s="58">
        <v>8.544600938967136</v>
      </c>
      <c r="D33" s="58">
        <v>22.535211267605636</v>
      </c>
      <c r="E33" s="58">
        <v>26.760563380281688</v>
      </c>
      <c r="F33" s="58">
        <v>23.474178403755868</v>
      </c>
      <c r="G33" s="58">
        <v>18.685446009389672</v>
      </c>
    </row>
  </sheetData>
  <sortState ref="A9:G29">
    <sortCondition descending="1" ref="A9"/>
  </sortState>
  <mergeCells count="4">
    <mergeCell ref="A4:A6"/>
    <mergeCell ref="C4:G4"/>
    <mergeCell ref="B6:G6"/>
    <mergeCell ref="B4:B5"/>
  </mergeCells>
  <hyperlinks>
    <hyperlink ref="K1:K2" location="'Spis wykresów i map'!A1" display="Powrót do spisu" xr:uid="{C8465404-7672-4419-A737-C287B901F0FB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FF08D-2DA9-4113-885F-4F884FCBEA46}">
  <sheetPr codeName="Arkusz22"/>
  <dimension ref="A1:L33"/>
  <sheetViews>
    <sheetView workbookViewId="0">
      <selection activeCell="T27" sqref="T27"/>
    </sheetView>
  </sheetViews>
  <sheetFormatPr defaultRowHeight="15"/>
  <cols>
    <col min="1" max="1" width="30.42578125" customWidth="1"/>
    <col min="2" max="2" width="13" customWidth="1"/>
  </cols>
  <sheetData>
    <row r="1" spans="1:12">
      <c r="A1" s="12" t="str">
        <f>_xlfn.CONCAT('Spis wykresów i map'!A50," ",'Spis wykresów i map'!B50)</f>
        <v>Mapa 16. Zmiana liczby mieszkań oddanych do użytkowania w okresie styczeń-grudzień 2022 r.</v>
      </c>
      <c r="B1" s="1"/>
      <c r="C1" s="1"/>
      <c r="D1" s="1"/>
      <c r="E1" s="1"/>
      <c r="F1" s="1"/>
      <c r="G1" s="1"/>
      <c r="H1" s="1"/>
      <c r="I1" s="10"/>
      <c r="J1" s="10"/>
      <c r="K1" s="1"/>
      <c r="L1" s="30" t="s">
        <v>105</v>
      </c>
    </row>
    <row r="2" spans="1:12">
      <c r="A2" s="12" t="str">
        <f>_xlfn.CONCAT('Spis wykresów i map'!A51," ",'Spis wykresów i map'!B51)</f>
        <v>Map 16. Change in the number of dwellings completed in January-December 2022</v>
      </c>
      <c r="B2" s="3"/>
      <c r="C2" s="3"/>
      <c r="D2" s="3"/>
      <c r="E2" s="3"/>
      <c r="F2" s="3"/>
      <c r="G2" s="3"/>
      <c r="H2" s="3"/>
      <c r="I2" s="11"/>
      <c r="J2" s="11"/>
      <c r="K2" s="3"/>
      <c r="L2" s="30" t="s">
        <v>106</v>
      </c>
    </row>
    <row r="3" spans="1:12">
      <c r="A3" s="14"/>
      <c r="B3" s="3"/>
      <c r="C3" s="3"/>
      <c r="D3" s="3"/>
      <c r="E3" s="3"/>
      <c r="F3" s="3"/>
      <c r="G3" s="3"/>
      <c r="H3" s="3"/>
      <c r="I3" s="11"/>
      <c r="J3" s="11"/>
      <c r="K3" s="3"/>
      <c r="L3" s="8"/>
    </row>
    <row r="4" spans="1:12" ht="30">
      <c r="A4" s="43" t="s">
        <v>30</v>
      </c>
      <c r="B4" s="81" t="s">
        <v>186</v>
      </c>
      <c r="C4" s="16"/>
      <c r="D4" s="16"/>
      <c r="E4" s="16"/>
      <c r="F4" s="16"/>
      <c r="G4" s="16"/>
      <c r="H4" s="16"/>
      <c r="I4" s="3"/>
      <c r="J4" s="11"/>
      <c r="K4" s="3"/>
      <c r="L4" s="3"/>
    </row>
    <row r="5" spans="1:12">
      <c r="A5" s="53" t="s">
        <v>155</v>
      </c>
      <c r="B5" s="102">
        <v>1.7000000000000028</v>
      </c>
      <c r="C5" s="15"/>
      <c r="D5" s="15"/>
      <c r="E5" s="15"/>
      <c r="F5" s="15"/>
      <c r="G5" s="15"/>
      <c r="H5" s="15"/>
      <c r="I5" s="1"/>
      <c r="J5" s="1"/>
      <c r="K5" s="1"/>
      <c r="L5" s="1"/>
    </row>
    <row r="6" spans="1:12">
      <c r="A6" s="55" t="s">
        <v>150</v>
      </c>
      <c r="B6" s="103">
        <v>13.299999999999997</v>
      </c>
      <c r="C6" s="5"/>
      <c r="D6" s="5"/>
      <c r="E6" s="5"/>
      <c r="F6" s="5"/>
      <c r="G6" s="5"/>
      <c r="H6" s="5"/>
      <c r="I6" s="1"/>
      <c r="J6" s="1"/>
      <c r="K6" s="1"/>
      <c r="L6" s="1"/>
    </row>
    <row r="7" spans="1:12">
      <c r="A7" s="55" t="s">
        <v>143</v>
      </c>
      <c r="B7" s="103">
        <v>7.7999999999999972</v>
      </c>
      <c r="C7" s="5"/>
      <c r="D7" s="5"/>
      <c r="E7" s="5"/>
      <c r="F7" s="5"/>
      <c r="G7" s="5"/>
      <c r="H7" s="5"/>
      <c r="I7" s="1"/>
      <c r="J7" s="1"/>
      <c r="K7" s="1"/>
      <c r="L7" s="1"/>
    </row>
    <row r="8" spans="1:12">
      <c r="A8" s="55" t="s">
        <v>108</v>
      </c>
      <c r="B8" s="103">
        <v>86.199999999999989</v>
      </c>
      <c r="C8" s="5"/>
      <c r="D8" s="5"/>
      <c r="E8" s="5"/>
      <c r="F8" s="5"/>
      <c r="G8" s="5"/>
      <c r="H8" s="5"/>
      <c r="I8" s="1"/>
      <c r="J8" s="1"/>
      <c r="K8" s="1"/>
      <c r="L8" s="1"/>
    </row>
    <row r="9" spans="1:12">
      <c r="A9" s="55" t="s">
        <v>109</v>
      </c>
      <c r="B9" s="103">
        <v>-6</v>
      </c>
      <c r="C9" s="5"/>
      <c r="D9" s="5"/>
      <c r="E9" s="5"/>
      <c r="F9" s="5"/>
      <c r="G9" s="5"/>
      <c r="H9" s="5"/>
      <c r="I9" s="1"/>
      <c r="J9" s="1"/>
      <c r="K9" s="1"/>
      <c r="L9" s="1"/>
    </row>
    <row r="10" spans="1:12">
      <c r="A10" s="55" t="s">
        <v>110</v>
      </c>
      <c r="B10" s="103">
        <v>-25.200000000000003</v>
      </c>
      <c r="C10" s="5"/>
      <c r="D10" s="5"/>
      <c r="E10" s="5"/>
      <c r="F10" s="5"/>
      <c r="G10" s="5"/>
      <c r="H10" s="5"/>
      <c r="I10" s="1"/>
      <c r="J10" s="1"/>
      <c r="K10" s="1"/>
      <c r="L10" s="1"/>
    </row>
    <row r="11" spans="1:12">
      <c r="A11" s="55" t="s">
        <v>144</v>
      </c>
      <c r="B11" s="103">
        <v>-6.9000000000000057</v>
      </c>
      <c r="C11" s="5"/>
      <c r="D11" s="5"/>
      <c r="E11" s="5"/>
      <c r="F11" s="5"/>
      <c r="G11" s="5"/>
      <c r="H11" s="5"/>
      <c r="I11" s="1"/>
      <c r="J11" s="1"/>
      <c r="K11" s="1"/>
      <c r="L11" s="1"/>
    </row>
    <row r="12" spans="1:12">
      <c r="A12" s="55" t="s">
        <v>112</v>
      </c>
      <c r="B12" s="103">
        <v>71.5</v>
      </c>
      <c r="C12" s="5"/>
      <c r="D12" s="5"/>
      <c r="E12" s="5"/>
      <c r="F12" s="5"/>
      <c r="G12" s="5"/>
      <c r="H12" s="5"/>
      <c r="I12" s="1"/>
      <c r="J12" s="1"/>
      <c r="K12" s="1"/>
      <c r="L12" s="1"/>
    </row>
    <row r="13" spans="1:12">
      <c r="A13" s="55" t="s">
        <v>113</v>
      </c>
      <c r="B13" s="103">
        <v>15.099999999999994</v>
      </c>
      <c r="C13" s="5"/>
      <c r="D13" s="5"/>
      <c r="E13" s="5"/>
      <c r="F13" s="5"/>
      <c r="G13" s="5"/>
      <c r="H13" s="5"/>
      <c r="I13" s="1"/>
      <c r="J13" s="1"/>
      <c r="K13" s="1"/>
      <c r="L13" s="1"/>
    </row>
    <row r="14" spans="1:12">
      <c r="A14" s="55" t="s">
        <v>145</v>
      </c>
      <c r="B14" s="103">
        <v>44.699999999999989</v>
      </c>
      <c r="C14" s="5"/>
      <c r="D14" s="5"/>
      <c r="E14" s="5"/>
      <c r="F14" s="5"/>
      <c r="G14" s="5"/>
      <c r="H14" s="5"/>
      <c r="I14" s="1"/>
      <c r="J14" s="1"/>
      <c r="K14" s="1"/>
      <c r="L14" s="1"/>
    </row>
    <row r="15" spans="1:12">
      <c r="A15" s="55" t="s">
        <v>114</v>
      </c>
      <c r="B15" s="103">
        <v>15.700000000000003</v>
      </c>
      <c r="C15" s="5"/>
      <c r="D15" s="5"/>
      <c r="E15" s="5"/>
      <c r="F15" s="5"/>
      <c r="G15" s="5"/>
      <c r="H15" s="5"/>
      <c r="I15" s="1"/>
      <c r="J15" s="1"/>
      <c r="K15" s="1"/>
      <c r="L15" s="1"/>
    </row>
    <row r="16" spans="1:12">
      <c r="A16" s="55" t="s">
        <v>115</v>
      </c>
      <c r="B16" s="103">
        <v>13.200000000000003</v>
      </c>
      <c r="C16" s="5"/>
      <c r="D16" s="5"/>
      <c r="E16" s="5"/>
      <c r="F16" s="5"/>
      <c r="G16" s="5"/>
      <c r="H16" s="5"/>
      <c r="I16" s="1"/>
      <c r="J16" s="1"/>
      <c r="K16" s="1"/>
      <c r="L16" s="1"/>
    </row>
    <row r="17" spans="1:12">
      <c r="A17" s="55" t="s">
        <v>116</v>
      </c>
      <c r="B17" s="103">
        <v>30.699999999999989</v>
      </c>
      <c r="C17" s="5"/>
      <c r="D17" s="5"/>
      <c r="E17" s="5"/>
      <c r="F17" s="5"/>
      <c r="G17" s="5"/>
      <c r="H17" s="5"/>
      <c r="I17" s="1"/>
      <c r="J17" s="1"/>
      <c r="K17" s="1"/>
      <c r="L17" s="1"/>
    </row>
    <row r="18" spans="1:12">
      <c r="A18" s="55" t="s">
        <v>117</v>
      </c>
      <c r="B18" s="103">
        <v>2.5</v>
      </c>
      <c r="C18" s="5"/>
      <c r="D18" s="5"/>
      <c r="E18" s="5"/>
      <c r="F18" s="5"/>
      <c r="G18" s="5"/>
      <c r="H18" s="5"/>
      <c r="I18" s="1"/>
      <c r="J18" s="1"/>
      <c r="K18" s="1"/>
      <c r="L18" s="1"/>
    </row>
    <row r="19" spans="1:12">
      <c r="A19" s="55" t="s">
        <v>118</v>
      </c>
      <c r="B19" s="103">
        <v>19.299999999999997</v>
      </c>
      <c r="C19" s="5"/>
      <c r="D19" s="5"/>
      <c r="E19" s="5"/>
      <c r="F19" s="5"/>
      <c r="G19" s="5"/>
      <c r="H19" s="5"/>
      <c r="I19" s="1"/>
      <c r="J19" s="1"/>
      <c r="K19" s="1"/>
      <c r="L19" s="1"/>
    </row>
    <row r="20" spans="1:12">
      <c r="A20" s="55" t="s">
        <v>119</v>
      </c>
      <c r="B20" s="103">
        <v>11.099999999999994</v>
      </c>
      <c r="C20" s="5"/>
      <c r="D20" s="5"/>
      <c r="E20" s="5"/>
      <c r="F20" s="5"/>
      <c r="G20" s="5"/>
      <c r="H20" s="5"/>
      <c r="I20" s="1"/>
      <c r="J20" s="1"/>
      <c r="K20" s="1"/>
      <c r="L20" s="1"/>
    </row>
    <row r="21" spans="1:12">
      <c r="A21" s="55" t="s">
        <v>120</v>
      </c>
      <c r="B21" s="103">
        <v>15.900000000000006</v>
      </c>
      <c r="C21" s="5"/>
      <c r="D21" s="5"/>
      <c r="E21" s="5"/>
      <c r="F21" s="5"/>
      <c r="G21" s="5"/>
      <c r="H21" s="5"/>
      <c r="I21" s="1"/>
      <c r="J21" s="1"/>
      <c r="K21" s="1"/>
      <c r="L21" s="1"/>
    </row>
    <row r="22" spans="1:12">
      <c r="A22" s="55" t="s">
        <v>121</v>
      </c>
      <c r="B22" s="103">
        <v>6.2000000000000028</v>
      </c>
      <c r="C22" s="5"/>
      <c r="D22" s="5"/>
      <c r="E22" s="5"/>
      <c r="F22" s="5"/>
      <c r="G22" s="5"/>
      <c r="H22" s="5"/>
      <c r="I22" s="1"/>
      <c r="J22" s="1"/>
      <c r="K22" s="1"/>
      <c r="L22" s="1"/>
    </row>
    <row r="23" spans="1:12">
      <c r="A23" s="55" t="s">
        <v>122</v>
      </c>
      <c r="B23" s="103">
        <v>4.4000000000000057</v>
      </c>
      <c r="C23" s="5"/>
      <c r="D23" s="5"/>
      <c r="E23" s="5"/>
      <c r="F23" s="5"/>
      <c r="G23" s="5"/>
      <c r="H23" s="5"/>
      <c r="I23" s="1"/>
      <c r="J23" s="1"/>
      <c r="K23" s="1"/>
      <c r="L23" s="1"/>
    </row>
    <row r="24" spans="1:12">
      <c r="A24" s="55" t="s">
        <v>123</v>
      </c>
      <c r="B24" s="103">
        <v>0</v>
      </c>
      <c r="C24" s="5"/>
      <c r="D24" s="5"/>
      <c r="E24" s="5"/>
      <c r="F24" s="5"/>
      <c r="G24" s="5"/>
      <c r="H24" s="5"/>
      <c r="I24" s="1"/>
      <c r="J24" s="1"/>
      <c r="K24" s="1"/>
      <c r="L24" s="1"/>
    </row>
    <row r="25" spans="1:12">
      <c r="A25" s="55" t="s">
        <v>124</v>
      </c>
      <c r="B25" s="103">
        <v>41.900000000000006</v>
      </c>
      <c r="C25" s="5"/>
      <c r="D25" s="5"/>
      <c r="E25" s="5"/>
      <c r="F25" s="5"/>
      <c r="G25" s="5"/>
      <c r="H25" s="5"/>
      <c r="I25" s="1"/>
      <c r="J25" s="1"/>
      <c r="K25" s="1"/>
      <c r="L25" s="1"/>
    </row>
    <row r="26" spans="1:12">
      <c r="A26" s="55" t="s">
        <v>125</v>
      </c>
      <c r="B26" s="103">
        <v>19.5</v>
      </c>
      <c r="C26" s="5"/>
      <c r="D26" s="5"/>
      <c r="E26" s="5"/>
      <c r="F26" s="5"/>
      <c r="G26" s="5"/>
      <c r="H26" s="5"/>
      <c r="I26" s="1"/>
      <c r="J26" s="1"/>
      <c r="K26" s="1"/>
      <c r="L26" s="1"/>
    </row>
    <row r="27" spans="1:12">
      <c r="A27" s="55" t="s">
        <v>126</v>
      </c>
      <c r="B27" s="103">
        <v>15.900000000000006</v>
      </c>
      <c r="C27" s="5"/>
      <c r="D27" s="5"/>
      <c r="E27" s="5"/>
      <c r="F27" s="5"/>
      <c r="G27" s="5"/>
      <c r="H27" s="5"/>
      <c r="I27" s="1"/>
      <c r="J27" s="1"/>
      <c r="K27" s="1"/>
      <c r="L27" s="1"/>
    </row>
    <row r="28" spans="1:12">
      <c r="A28" s="55" t="s">
        <v>146</v>
      </c>
      <c r="B28" s="103">
        <v>149.30000000000001</v>
      </c>
      <c r="C28" s="5"/>
      <c r="D28" s="5"/>
      <c r="E28" s="5"/>
      <c r="F28" s="5"/>
      <c r="G28" s="5"/>
      <c r="H28" s="5"/>
      <c r="I28" s="1"/>
      <c r="J28" s="1"/>
      <c r="K28" s="1"/>
      <c r="L28" s="1"/>
    </row>
    <row r="29" spans="1:12">
      <c r="A29" s="55" t="s">
        <v>147</v>
      </c>
      <c r="B29" s="103">
        <v>37.099999999999994</v>
      </c>
      <c r="C29" s="5"/>
      <c r="D29" s="5"/>
      <c r="E29" s="5"/>
      <c r="F29" s="5"/>
      <c r="G29" s="5"/>
      <c r="H29" s="5"/>
      <c r="I29" s="1"/>
      <c r="J29" s="1"/>
      <c r="K29" s="1"/>
      <c r="L29" s="1"/>
    </row>
    <row r="30" spans="1:12">
      <c r="A30" s="55" t="s">
        <v>148</v>
      </c>
      <c r="B30" s="103">
        <v>16.400000000000006</v>
      </c>
      <c r="C30" s="5"/>
      <c r="D30" s="5"/>
      <c r="E30" s="5"/>
      <c r="F30" s="5"/>
      <c r="G30" s="5"/>
      <c r="H30" s="5"/>
      <c r="I30" s="1"/>
      <c r="J30" s="1"/>
      <c r="K30" s="1"/>
      <c r="L30" s="1"/>
    </row>
    <row r="31" spans="1:12">
      <c r="A31" s="55" t="s">
        <v>149</v>
      </c>
      <c r="B31" s="103">
        <v>-21</v>
      </c>
      <c r="C31" s="5"/>
      <c r="D31" s="5"/>
      <c r="E31" s="5"/>
      <c r="F31" s="5"/>
      <c r="G31" s="5"/>
      <c r="H31" s="5"/>
      <c r="I31" s="1"/>
      <c r="J31" s="1"/>
      <c r="K31" s="1"/>
      <c r="L31" s="1"/>
    </row>
    <row r="32" spans="1:12">
      <c r="A32" s="2"/>
      <c r="B32" s="5"/>
      <c r="C32" s="5"/>
      <c r="D32" s="5"/>
      <c r="E32" s="5"/>
      <c r="F32" s="5"/>
      <c r="G32" s="5"/>
      <c r="H32" s="5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hyperlinks>
    <hyperlink ref="L1:L2" location="'Spis wykresów i map'!A1" display="Powrót do spisu" xr:uid="{56860CEB-6D29-4EE2-9E4D-28ADF2318F02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985A8-422B-4751-95DC-CDF2018432A9}">
  <sheetPr codeName="Arkusz23"/>
  <dimension ref="A1:O33"/>
  <sheetViews>
    <sheetView workbookViewId="0">
      <selection activeCell="T27" sqref="T27"/>
    </sheetView>
  </sheetViews>
  <sheetFormatPr defaultRowHeight="15"/>
  <cols>
    <col min="1" max="1" width="28.28515625" customWidth="1"/>
    <col min="2" max="2" width="26.7109375" customWidth="1"/>
  </cols>
  <sheetData>
    <row r="1" spans="1:15">
      <c r="A1" s="12" t="str">
        <f>_xlfn.CONCAT('Spis wykresów i map'!A52," ",'Spis wykresów i map'!B52)</f>
        <v>Mapa 17. Zmiana liczby mieszkań, na realizację których wydano pozwolenia lub dokonano zgłoszenia z projektem budowlanym w okresie styczeń-grudzień 2022 r.</v>
      </c>
      <c r="B1" s="1"/>
      <c r="C1" s="1"/>
      <c r="D1" s="1"/>
      <c r="E1" s="1"/>
      <c r="F1" s="1"/>
      <c r="G1" s="1"/>
      <c r="H1" s="1"/>
      <c r="I1" s="1"/>
      <c r="J1" s="1"/>
      <c r="K1" s="1"/>
      <c r="L1" s="10"/>
      <c r="M1" s="10"/>
      <c r="N1" s="1"/>
      <c r="O1" s="30" t="s">
        <v>105</v>
      </c>
    </row>
    <row r="2" spans="1:15">
      <c r="A2" s="12" t="str">
        <f>_xlfn.CONCAT('Spis wykresów i map'!A53," ",'Spis wykresów i map'!B53)</f>
        <v>Map 17. Change in the number of dwellings which received construction permits or which were registered with a construction project in January-December 2022</v>
      </c>
      <c r="B2" s="3"/>
      <c r="C2" s="3"/>
      <c r="D2" s="3"/>
      <c r="E2" s="3"/>
      <c r="F2" s="3"/>
      <c r="G2" s="3"/>
      <c r="H2" s="3"/>
      <c r="I2" s="3"/>
      <c r="J2" s="3"/>
      <c r="K2" s="3"/>
      <c r="L2" s="11"/>
      <c r="M2" s="11"/>
      <c r="N2" s="3"/>
      <c r="O2" s="30" t="s">
        <v>106</v>
      </c>
    </row>
    <row r="3" spans="1:15">
      <c r="A3" s="14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3"/>
      <c r="O3" s="8"/>
    </row>
    <row r="4" spans="1:15" ht="30">
      <c r="A4" s="43" t="s">
        <v>30</v>
      </c>
      <c r="B4" s="81" t="s">
        <v>186</v>
      </c>
      <c r="C4" s="16"/>
      <c r="D4" s="16"/>
      <c r="E4" s="16"/>
      <c r="F4" s="16"/>
      <c r="G4" s="16"/>
      <c r="H4" s="16"/>
      <c r="I4" s="16"/>
      <c r="J4" s="16"/>
      <c r="K4" s="16"/>
      <c r="L4" s="3"/>
      <c r="M4" s="11"/>
      <c r="N4" s="3"/>
      <c r="O4" s="3"/>
    </row>
    <row r="5" spans="1:15">
      <c r="A5" s="53" t="s">
        <v>155</v>
      </c>
      <c r="B5" s="102">
        <v>-12.799999999999997</v>
      </c>
      <c r="C5" s="15"/>
      <c r="D5" s="15"/>
      <c r="E5" s="15"/>
      <c r="F5" s="15"/>
      <c r="G5" s="15"/>
      <c r="H5" s="15"/>
      <c r="I5" s="15"/>
      <c r="J5" s="15"/>
      <c r="K5" s="15"/>
      <c r="L5" s="1"/>
      <c r="M5" s="1"/>
      <c r="N5" s="1"/>
      <c r="O5" s="1"/>
    </row>
    <row r="6" spans="1:15">
      <c r="A6" s="55" t="s">
        <v>150</v>
      </c>
      <c r="B6" s="102">
        <v>-8.5999999999999943</v>
      </c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</row>
    <row r="7" spans="1:15">
      <c r="A7" s="55" t="s">
        <v>143</v>
      </c>
      <c r="B7" s="102">
        <v>-69.7</v>
      </c>
      <c r="C7" s="5"/>
      <c r="D7" s="5"/>
      <c r="E7" s="5"/>
      <c r="F7" s="5"/>
      <c r="G7" s="5"/>
      <c r="H7" s="5"/>
      <c r="I7" s="5"/>
      <c r="J7" s="5"/>
      <c r="K7" s="5"/>
      <c r="L7" s="1"/>
      <c r="M7" s="1"/>
      <c r="N7" s="1"/>
      <c r="O7" s="1"/>
    </row>
    <row r="8" spans="1:15">
      <c r="A8" s="55" t="s">
        <v>108</v>
      </c>
      <c r="B8" s="102">
        <v>-28.099999999999994</v>
      </c>
      <c r="C8" s="5"/>
      <c r="D8" s="5"/>
      <c r="E8" s="5"/>
      <c r="F8" s="5"/>
      <c r="G8" s="5"/>
      <c r="H8" s="5"/>
      <c r="I8" s="5"/>
      <c r="J8" s="5"/>
      <c r="K8" s="5"/>
      <c r="L8" s="1"/>
      <c r="M8" s="1"/>
      <c r="N8" s="1"/>
      <c r="O8" s="1"/>
    </row>
    <row r="9" spans="1:15">
      <c r="A9" s="55" t="s">
        <v>109</v>
      </c>
      <c r="B9" s="102">
        <v>-14.200000000000003</v>
      </c>
      <c r="C9" s="5"/>
      <c r="D9" s="5"/>
      <c r="E9" s="5"/>
      <c r="F9" s="5"/>
      <c r="G9" s="5"/>
      <c r="H9" s="5"/>
      <c r="I9" s="5"/>
      <c r="J9" s="5"/>
      <c r="K9" s="5"/>
      <c r="L9" s="1"/>
      <c r="M9" s="1"/>
      <c r="N9" s="1"/>
      <c r="O9" s="1"/>
    </row>
    <row r="10" spans="1:15">
      <c r="A10" s="55" t="s">
        <v>110</v>
      </c>
      <c r="B10" s="102">
        <v>-7.5</v>
      </c>
      <c r="C10" s="5"/>
      <c r="D10" s="5"/>
      <c r="E10" s="5"/>
      <c r="F10" s="5"/>
      <c r="G10" s="5"/>
      <c r="H10" s="5"/>
      <c r="I10" s="5"/>
      <c r="J10" s="5"/>
      <c r="K10" s="5"/>
      <c r="L10" s="1"/>
      <c r="M10" s="1"/>
      <c r="N10" s="1"/>
      <c r="O10" s="1"/>
    </row>
    <row r="11" spans="1:15">
      <c r="A11" s="55" t="s">
        <v>144</v>
      </c>
      <c r="B11" s="102">
        <v>-45.1</v>
      </c>
      <c r="C11" s="5"/>
      <c r="D11" s="5"/>
      <c r="E11" s="5"/>
      <c r="F11" s="5"/>
      <c r="G11" s="5"/>
      <c r="H11" s="5"/>
      <c r="I11" s="5"/>
      <c r="J11" s="5"/>
      <c r="K11" s="5"/>
      <c r="L11" s="1"/>
      <c r="M11" s="1"/>
      <c r="N11" s="1"/>
      <c r="O11" s="1"/>
    </row>
    <row r="12" spans="1:15">
      <c r="A12" s="55" t="s">
        <v>112</v>
      </c>
      <c r="B12" s="102">
        <v>-13.5</v>
      </c>
      <c r="C12" s="5"/>
      <c r="D12" s="5"/>
      <c r="E12" s="5"/>
      <c r="F12" s="5"/>
      <c r="G12" s="5"/>
      <c r="H12" s="5"/>
      <c r="I12" s="5"/>
      <c r="J12" s="5"/>
      <c r="K12" s="5"/>
      <c r="L12" s="1"/>
      <c r="M12" s="1"/>
      <c r="N12" s="1"/>
      <c r="O12" s="1"/>
    </row>
    <row r="13" spans="1:15">
      <c r="A13" s="55" t="s">
        <v>113</v>
      </c>
      <c r="B13" s="102">
        <v>-31.799999999999997</v>
      </c>
      <c r="C13" s="5"/>
      <c r="D13" s="5"/>
      <c r="E13" s="5"/>
      <c r="F13" s="5"/>
      <c r="G13" s="5"/>
      <c r="H13" s="5"/>
      <c r="I13" s="5"/>
      <c r="J13" s="5"/>
      <c r="K13" s="5"/>
      <c r="L13" s="1"/>
      <c r="M13" s="1"/>
      <c r="N13" s="1"/>
      <c r="O13" s="1"/>
    </row>
    <row r="14" spans="1:15">
      <c r="A14" s="55" t="s">
        <v>145</v>
      </c>
      <c r="B14" s="102">
        <v>17.299999999999997</v>
      </c>
      <c r="C14" s="5"/>
      <c r="D14" s="5"/>
      <c r="E14" s="5"/>
      <c r="F14" s="5"/>
      <c r="G14" s="5"/>
      <c r="H14" s="5"/>
      <c r="I14" s="5"/>
      <c r="J14" s="5"/>
      <c r="K14" s="5"/>
      <c r="L14" s="1"/>
      <c r="M14" s="1"/>
      <c r="N14" s="1"/>
      <c r="O14" s="1"/>
    </row>
    <row r="15" spans="1:15">
      <c r="A15" s="55" t="s">
        <v>114</v>
      </c>
      <c r="B15" s="102">
        <v>-21.599999999999994</v>
      </c>
      <c r="C15" s="5"/>
      <c r="D15" s="5"/>
      <c r="E15" s="5"/>
      <c r="F15" s="5"/>
      <c r="G15" s="5"/>
      <c r="H15" s="5"/>
      <c r="I15" s="5"/>
      <c r="J15" s="5"/>
      <c r="K15" s="5"/>
      <c r="L15" s="1"/>
      <c r="M15" s="1"/>
      <c r="N15" s="1"/>
      <c r="O15" s="1"/>
    </row>
    <row r="16" spans="1:15">
      <c r="A16" s="55" t="s">
        <v>115</v>
      </c>
      <c r="B16" s="102">
        <v>-26.400000000000006</v>
      </c>
      <c r="C16" s="5"/>
      <c r="D16" s="5"/>
      <c r="E16" s="5"/>
      <c r="F16" s="5"/>
      <c r="G16" s="5"/>
      <c r="H16" s="5"/>
      <c r="I16" s="5"/>
      <c r="J16" s="5"/>
      <c r="K16" s="5"/>
      <c r="L16" s="1"/>
      <c r="M16" s="1"/>
      <c r="N16" s="1"/>
      <c r="O16" s="1"/>
    </row>
    <row r="17" spans="1:15">
      <c r="A17" s="55" t="s">
        <v>116</v>
      </c>
      <c r="B17" s="102">
        <v>-17.099999999999994</v>
      </c>
      <c r="C17" s="5"/>
      <c r="D17" s="5"/>
      <c r="E17" s="5"/>
      <c r="F17" s="5"/>
      <c r="G17" s="5"/>
      <c r="H17" s="5"/>
      <c r="I17" s="5"/>
      <c r="J17" s="5"/>
      <c r="K17" s="5"/>
      <c r="L17" s="1"/>
      <c r="M17" s="1"/>
      <c r="N17" s="1"/>
      <c r="O17" s="1"/>
    </row>
    <row r="18" spans="1:15">
      <c r="A18" s="55" t="s">
        <v>117</v>
      </c>
      <c r="B18" s="102">
        <v>2.5999999999999943</v>
      </c>
      <c r="C18" s="5"/>
      <c r="D18" s="5"/>
      <c r="E18" s="5"/>
      <c r="F18" s="5"/>
      <c r="G18" s="5"/>
      <c r="H18" s="5"/>
      <c r="I18" s="5"/>
      <c r="J18" s="5"/>
      <c r="K18" s="5"/>
      <c r="L18" s="1"/>
      <c r="M18" s="1"/>
      <c r="N18" s="1"/>
      <c r="O18" s="1"/>
    </row>
    <row r="19" spans="1:15">
      <c r="A19" s="55" t="s">
        <v>118</v>
      </c>
      <c r="B19" s="102">
        <v>-4</v>
      </c>
      <c r="C19" s="5"/>
      <c r="D19" s="5"/>
      <c r="E19" s="5"/>
      <c r="F19" s="5"/>
      <c r="G19" s="5"/>
      <c r="H19" s="5"/>
      <c r="I19" s="5"/>
      <c r="J19" s="5"/>
      <c r="K19" s="5"/>
      <c r="L19" s="1"/>
      <c r="M19" s="1"/>
      <c r="N19" s="1"/>
      <c r="O19" s="1"/>
    </row>
    <row r="20" spans="1:15">
      <c r="A20" s="55" t="s">
        <v>119</v>
      </c>
      <c r="B20" s="102">
        <v>25.200000000000003</v>
      </c>
      <c r="C20" s="5"/>
      <c r="D20" s="5"/>
      <c r="E20" s="5"/>
      <c r="F20" s="5"/>
      <c r="G20" s="5"/>
      <c r="H20" s="5"/>
      <c r="I20" s="5"/>
      <c r="J20" s="5"/>
      <c r="K20" s="5"/>
      <c r="L20" s="1"/>
      <c r="M20" s="1"/>
      <c r="N20" s="1"/>
      <c r="O20" s="1"/>
    </row>
    <row r="21" spans="1:15">
      <c r="A21" s="55" t="s">
        <v>120</v>
      </c>
      <c r="B21" s="102">
        <v>-13</v>
      </c>
      <c r="C21" s="5"/>
      <c r="D21" s="5"/>
      <c r="E21" s="5"/>
      <c r="F21" s="5"/>
      <c r="G21" s="5"/>
      <c r="H21" s="5"/>
      <c r="I21" s="5"/>
      <c r="J21" s="5"/>
      <c r="K21" s="5"/>
      <c r="L21" s="1"/>
      <c r="M21" s="1"/>
      <c r="N21" s="1"/>
      <c r="O21" s="1"/>
    </row>
    <row r="22" spans="1:15">
      <c r="A22" s="55" t="s">
        <v>121</v>
      </c>
      <c r="B22" s="102">
        <v>-10.5</v>
      </c>
      <c r="C22" s="5"/>
      <c r="D22" s="5"/>
      <c r="E22" s="5"/>
      <c r="F22" s="5"/>
      <c r="G22" s="5"/>
      <c r="H22" s="5"/>
      <c r="I22" s="5"/>
      <c r="J22" s="5"/>
      <c r="K22" s="5"/>
      <c r="L22" s="1"/>
      <c r="M22" s="1"/>
      <c r="N22" s="1"/>
      <c r="O22" s="1"/>
    </row>
    <row r="23" spans="1:15">
      <c r="A23" s="55" t="s">
        <v>122</v>
      </c>
      <c r="B23" s="102">
        <v>-15.599999999999994</v>
      </c>
      <c r="C23" s="5"/>
      <c r="D23" s="5"/>
      <c r="E23" s="5"/>
      <c r="F23" s="5"/>
      <c r="G23" s="5"/>
      <c r="H23" s="5"/>
      <c r="I23" s="5"/>
      <c r="J23" s="5"/>
      <c r="K23" s="5"/>
      <c r="L23" s="1"/>
      <c r="M23" s="1"/>
      <c r="N23" s="1"/>
      <c r="O23" s="1"/>
    </row>
    <row r="24" spans="1:15">
      <c r="A24" s="55" t="s">
        <v>123</v>
      </c>
      <c r="B24" s="102">
        <v>-37.9</v>
      </c>
      <c r="C24" s="5"/>
      <c r="D24" s="5"/>
      <c r="E24" s="5"/>
      <c r="F24" s="5"/>
      <c r="G24" s="5"/>
      <c r="H24" s="5"/>
      <c r="I24" s="5"/>
      <c r="J24" s="5"/>
      <c r="K24" s="5"/>
      <c r="L24" s="1"/>
      <c r="M24" s="1"/>
      <c r="N24" s="1"/>
      <c r="O24" s="1"/>
    </row>
    <row r="25" spans="1:15">
      <c r="A25" s="55" t="s">
        <v>124</v>
      </c>
      <c r="B25" s="102">
        <v>-8.2000000000000028</v>
      </c>
      <c r="C25" s="5"/>
      <c r="D25" s="5"/>
      <c r="E25" s="5"/>
      <c r="F25" s="5"/>
      <c r="G25" s="5"/>
      <c r="H25" s="5"/>
      <c r="I25" s="5"/>
      <c r="J25" s="5"/>
      <c r="K25" s="5"/>
      <c r="L25" s="1"/>
      <c r="M25" s="1"/>
      <c r="N25" s="1"/>
      <c r="O25" s="1"/>
    </row>
    <row r="26" spans="1:15">
      <c r="A26" s="55" t="s">
        <v>125</v>
      </c>
      <c r="B26" s="102">
        <v>-41.1</v>
      </c>
      <c r="C26" s="5"/>
      <c r="D26" s="5"/>
      <c r="E26" s="5"/>
      <c r="F26" s="5"/>
      <c r="G26" s="5"/>
      <c r="H26" s="5"/>
      <c r="I26" s="5"/>
      <c r="J26" s="5"/>
      <c r="K26" s="5"/>
      <c r="L26" s="1"/>
      <c r="M26" s="1"/>
      <c r="N26" s="1"/>
      <c r="O26" s="1"/>
    </row>
    <row r="27" spans="1:15">
      <c r="A27" s="55" t="s">
        <v>126</v>
      </c>
      <c r="B27" s="102">
        <v>-1.2000000000000028</v>
      </c>
      <c r="C27" s="5"/>
      <c r="D27" s="5"/>
      <c r="E27" s="5"/>
      <c r="F27" s="5"/>
      <c r="G27" s="5"/>
      <c r="H27" s="5"/>
      <c r="I27" s="5"/>
      <c r="J27" s="5"/>
      <c r="K27" s="5"/>
      <c r="L27" s="1"/>
      <c r="M27" s="1"/>
      <c r="N27" s="1"/>
      <c r="O27" s="1"/>
    </row>
    <row r="28" spans="1:15">
      <c r="A28" s="55" t="s">
        <v>146</v>
      </c>
      <c r="B28" s="102">
        <v>-76</v>
      </c>
      <c r="C28" s="5"/>
      <c r="D28" s="5"/>
      <c r="E28" s="5"/>
      <c r="F28" s="5"/>
      <c r="G28" s="5"/>
      <c r="H28" s="5"/>
      <c r="I28" s="5"/>
      <c r="J28" s="5"/>
      <c r="K28" s="5"/>
      <c r="L28" s="1"/>
      <c r="M28" s="1"/>
      <c r="N28" s="1"/>
      <c r="O28" s="1"/>
    </row>
    <row r="29" spans="1:15">
      <c r="A29" s="55" t="s">
        <v>147</v>
      </c>
      <c r="B29" s="102">
        <v>772</v>
      </c>
      <c r="C29" s="5"/>
      <c r="D29" s="5"/>
      <c r="E29" s="5"/>
      <c r="F29" s="5"/>
      <c r="G29" s="5"/>
      <c r="H29" s="5"/>
      <c r="I29" s="5"/>
      <c r="J29" s="5"/>
      <c r="K29" s="5"/>
      <c r="L29" s="1"/>
      <c r="M29" s="1"/>
      <c r="N29" s="1"/>
      <c r="O29" s="1"/>
    </row>
    <row r="30" spans="1:15">
      <c r="A30" s="55" t="s">
        <v>148</v>
      </c>
      <c r="B30" s="102">
        <v>12.299999999999997</v>
      </c>
      <c r="C30" s="5"/>
      <c r="D30" s="5"/>
      <c r="E30" s="5"/>
      <c r="F30" s="5"/>
      <c r="G30" s="5"/>
      <c r="H30" s="5"/>
      <c r="I30" s="5"/>
      <c r="J30" s="5"/>
      <c r="K30" s="5"/>
      <c r="L30" s="1"/>
      <c r="M30" s="1"/>
      <c r="N30" s="1"/>
      <c r="O30" s="1"/>
    </row>
    <row r="31" spans="1:15">
      <c r="A31" s="55" t="s">
        <v>149</v>
      </c>
      <c r="B31" s="102">
        <v>82.199999999999989</v>
      </c>
      <c r="C31" s="5"/>
      <c r="D31" s="5"/>
      <c r="E31" s="5"/>
      <c r="F31" s="5"/>
      <c r="G31" s="5"/>
      <c r="H31" s="5"/>
      <c r="I31" s="5"/>
      <c r="J31" s="5"/>
      <c r="K31" s="5"/>
      <c r="L31" s="1"/>
      <c r="M31" s="1"/>
      <c r="N31" s="1"/>
      <c r="O31" s="1"/>
    </row>
    <row r="32" spans="1:15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1"/>
      <c r="M32" s="1"/>
      <c r="N32" s="1"/>
      <c r="O32" s="1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hyperlinks>
    <hyperlink ref="O1:O2" location="'Spis wykresów i map'!A1" display="Powrót do spisu" xr:uid="{F4BABF46-0B9F-49F9-831A-DEBF453E6217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E9227-A85A-4738-891F-CB5DA19DCA93}">
  <sheetPr codeName="Arkusz24"/>
  <dimension ref="A1:M33"/>
  <sheetViews>
    <sheetView workbookViewId="0">
      <selection activeCell="M2" sqref="M2"/>
    </sheetView>
  </sheetViews>
  <sheetFormatPr defaultRowHeight="15"/>
  <cols>
    <col min="1" max="1" width="28.5703125" customWidth="1"/>
    <col min="2" max="2" width="20.28515625" customWidth="1"/>
  </cols>
  <sheetData>
    <row r="1" spans="1:13">
      <c r="A1" s="12" t="str">
        <f>_xlfn.CONCAT('Spis wykresów i map'!A54," ",'Spis wykresów i map'!B54)</f>
        <v>Mapa 18. Zmiana liczby mieszkań, których  budowę  rozpoczęto w okresie styczeń-grudzień 2022 r.</v>
      </c>
      <c r="B1" s="1"/>
      <c r="C1" s="1"/>
      <c r="D1" s="1"/>
      <c r="E1" s="1"/>
      <c r="F1" s="1"/>
      <c r="G1" s="1"/>
      <c r="H1" s="1"/>
      <c r="I1" s="1"/>
      <c r="J1" s="10"/>
      <c r="K1" s="10"/>
      <c r="L1" s="1"/>
      <c r="M1" s="30" t="s">
        <v>105</v>
      </c>
    </row>
    <row r="2" spans="1:13">
      <c r="A2" s="12" t="str">
        <f>_xlfn.CONCAT('Spis wykresów i map'!A55," ",'Spis wykresów i map'!B55)</f>
        <v>Map 18. Change in the number of dwellings whose construction started in January-December 2022</v>
      </c>
      <c r="B2" s="3"/>
      <c r="C2" s="3"/>
      <c r="D2" s="3"/>
      <c r="E2" s="3"/>
      <c r="F2" s="3"/>
      <c r="G2" s="3"/>
      <c r="H2" s="3"/>
      <c r="I2" s="3"/>
      <c r="J2" s="11"/>
      <c r="K2" s="11"/>
      <c r="L2" s="3"/>
      <c r="M2" s="30" t="s">
        <v>106</v>
      </c>
    </row>
    <row r="3" spans="1:13">
      <c r="A3" s="14"/>
      <c r="B3" s="3"/>
      <c r="C3" s="3"/>
      <c r="D3" s="3"/>
      <c r="E3" s="3"/>
      <c r="F3" s="3"/>
      <c r="G3" s="3"/>
      <c r="H3" s="3"/>
      <c r="I3" s="3"/>
      <c r="J3" s="11"/>
      <c r="K3" s="11"/>
      <c r="L3" s="3"/>
      <c r="M3" s="8"/>
    </row>
    <row r="4" spans="1:13" ht="30">
      <c r="A4" s="43" t="s">
        <v>30</v>
      </c>
      <c r="B4" s="81" t="s">
        <v>186</v>
      </c>
      <c r="C4" s="16"/>
      <c r="D4" s="16"/>
      <c r="E4" s="16"/>
      <c r="F4" s="16"/>
      <c r="G4" s="16"/>
      <c r="H4" s="16"/>
      <c r="I4" s="16"/>
      <c r="J4" s="3"/>
      <c r="K4" s="11"/>
      <c r="L4" s="3"/>
      <c r="M4" s="3"/>
    </row>
    <row r="5" spans="1:13">
      <c r="A5" s="53" t="s">
        <v>155</v>
      </c>
      <c r="B5" s="102">
        <v>-27.799999999999997</v>
      </c>
      <c r="C5" s="15"/>
      <c r="D5" s="15"/>
      <c r="E5" s="15"/>
      <c r="F5" s="15"/>
      <c r="G5" s="15"/>
      <c r="H5" s="15"/>
      <c r="I5" s="15"/>
      <c r="J5" s="1"/>
      <c r="K5" s="1"/>
      <c r="L5" s="1"/>
      <c r="M5" s="1"/>
    </row>
    <row r="6" spans="1:13">
      <c r="A6" s="55" t="s">
        <v>150</v>
      </c>
      <c r="B6" s="102">
        <v>-2.9000000000000057</v>
      </c>
      <c r="C6" s="5"/>
      <c r="D6" s="5"/>
      <c r="E6" s="5"/>
      <c r="F6" s="5"/>
      <c r="G6" s="5"/>
      <c r="H6" s="5"/>
      <c r="I6" s="5"/>
      <c r="J6" s="1"/>
      <c r="K6" s="1"/>
      <c r="L6" s="1"/>
      <c r="M6" s="1"/>
    </row>
    <row r="7" spans="1:13">
      <c r="A7" s="55" t="s">
        <v>143</v>
      </c>
      <c r="B7" s="102">
        <v>-73.400000000000006</v>
      </c>
      <c r="C7" s="5"/>
      <c r="D7" s="5"/>
      <c r="E7" s="5"/>
      <c r="F7" s="5"/>
      <c r="G7" s="5"/>
      <c r="H7" s="5"/>
      <c r="I7" s="5"/>
      <c r="J7" s="1"/>
      <c r="K7" s="1"/>
      <c r="L7" s="1"/>
      <c r="M7" s="1"/>
    </row>
    <row r="8" spans="1:13">
      <c r="A8" s="55" t="s">
        <v>108</v>
      </c>
      <c r="B8" s="102">
        <v>24.299999999999997</v>
      </c>
      <c r="C8" s="5"/>
      <c r="D8" s="5"/>
      <c r="E8" s="5"/>
      <c r="F8" s="5"/>
      <c r="G8" s="5"/>
      <c r="H8" s="5"/>
      <c r="I8" s="5"/>
      <c r="J8" s="1"/>
      <c r="K8" s="1"/>
      <c r="L8" s="1"/>
      <c r="M8" s="1"/>
    </row>
    <row r="9" spans="1:13">
      <c r="A9" s="55" t="s">
        <v>109</v>
      </c>
      <c r="B9" s="102">
        <v>-10.599999999999994</v>
      </c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>
      <c r="A10" s="55" t="s">
        <v>110</v>
      </c>
      <c r="B10" s="102">
        <v>-31.299999999999997</v>
      </c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>
      <c r="A11" s="55" t="s">
        <v>144</v>
      </c>
      <c r="B11" s="102">
        <v>-14.5</v>
      </c>
      <c r="C11" s="5"/>
      <c r="D11" s="5"/>
      <c r="E11" s="5"/>
      <c r="F11" s="5"/>
      <c r="G11" s="5"/>
      <c r="H11" s="5"/>
      <c r="I11" s="5"/>
      <c r="J11" s="1"/>
      <c r="K11" s="1"/>
      <c r="L11" s="1"/>
      <c r="M11" s="1"/>
    </row>
    <row r="12" spans="1:13">
      <c r="A12" s="55" t="s">
        <v>112</v>
      </c>
      <c r="B12" s="102">
        <v>-0.90000000000000568</v>
      </c>
      <c r="C12" s="5"/>
      <c r="D12" s="5"/>
      <c r="E12" s="5"/>
      <c r="F12" s="5"/>
      <c r="G12" s="5"/>
      <c r="H12" s="5"/>
      <c r="I12" s="5"/>
      <c r="J12" s="1"/>
      <c r="K12" s="1"/>
      <c r="L12" s="1"/>
      <c r="M12" s="1"/>
    </row>
    <row r="13" spans="1:13">
      <c r="A13" s="55" t="s">
        <v>113</v>
      </c>
      <c r="B13" s="102">
        <v>-20.200000000000003</v>
      </c>
      <c r="C13" s="5"/>
      <c r="D13" s="5"/>
      <c r="E13" s="5"/>
      <c r="F13" s="5"/>
      <c r="G13" s="5"/>
      <c r="H13" s="5"/>
      <c r="I13" s="5"/>
      <c r="J13" s="1"/>
      <c r="K13" s="1"/>
      <c r="L13" s="1"/>
      <c r="M13" s="1"/>
    </row>
    <row r="14" spans="1:13">
      <c r="A14" s="55" t="s">
        <v>145</v>
      </c>
      <c r="B14" s="102">
        <v>-3.5999999999999943</v>
      </c>
      <c r="C14" s="5"/>
      <c r="D14" s="5"/>
      <c r="E14" s="5"/>
      <c r="F14" s="5"/>
      <c r="G14" s="5"/>
      <c r="H14" s="5"/>
      <c r="I14" s="5"/>
      <c r="J14" s="1"/>
      <c r="K14" s="1"/>
      <c r="L14" s="1"/>
      <c r="M14" s="1"/>
    </row>
    <row r="15" spans="1:13">
      <c r="A15" s="55" t="s">
        <v>114</v>
      </c>
      <c r="B15" s="102">
        <v>-24.900000000000006</v>
      </c>
      <c r="C15" s="5"/>
      <c r="D15" s="5"/>
      <c r="E15" s="5"/>
      <c r="F15" s="5"/>
      <c r="G15" s="5"/>
      <c r="H15" s="5"/>
      <c r="I15" s="5"/>
      <c r="J15" s="1"/>
      <c r="K15" s="1"/>
      <c r="L15" s="1"/>
      <c r="M15" s="1"/>
    </row>
    <row r="16" spans="1:13">
      <c r="A16" s="55" t="s">
        <v>115</v>
      </c>
      <c r="B16" s="102">
        <v>-19.200000000000003</v>
      </c>
      <c r="C16" s="5"/>
      <c r="D16" s="5"/>
      <c r="E16" s="5"/>
      <c r="F16" s="5"/>
      <c r="G16" s="5"/>
      <c r="H16" s="5"/>
      <c r="I16" s="5"/>
      <c r="J16" s="1"/>
      <c r="K16" s="1"/>
      <c r="L16" s="1"/>
      <c r="M16" s="1"/>
    </row>
    <row r="17" spans="1:13">
      <c r="A17" s="55" t="s">
        <v>116</v>
      </c>
      <c r="B17" s="102">
        <v>-17.599999999999994</v>
      </c>
      <c r="C17" s="5"/>
      <c r="D17" s="5"/>
      <c r="E17" s="5"/>
      <c r="F17" s="5"/>
      <c r="G17" s="5"/>
      <c r="H17" s="5"/>
      <c r="I17" s="5"/>
      <c r="J17" s="1"/>
      <c r="K17" s="1"/>
      <c r="L17" s="1"/>
      <c r="M17" s="1"/>
    </row>
    <row r="18" spans="1:13">
      <c r="A18" s="55" t="s">
        <v>117</v>
      </c>
      <c r="B18" s="102">
        <v>1.7999999999999972</v>
      </c>
      <c r="C18" s="5"/>
      <c r="D18" s="5"/>
      <c r="E18" s="5"/>
      <c r="F18" s="5"/>
      <c r="G18" s="5"/>
      <c r="H18" s="5"/>
      <c r="I18" s="5"/>
      <c r="J18" s="1"/>
      <c r="K18" s="1"/>
      <c r="L18" s="1"/>
      <c r="M18" s="1"/>
    </row>
    <row r="19" spans="1:13">
      <c r="A19" s="55" t="s">
        <v>118</v>
      </c>
      <c r="B19" s="102">
        <v>-27.200000000000003</v>
      </c>
      <c r="C19" s="5"/>
      <c r="D19" s="5"/>
      <c r="E19" s="5"/>
      <c r="F19" s="5"/>
      <c r="G19" s="5"/>
      <c r="H19" s="5"/>
      <c r="I19" s="5"/>
      <c r="J19" s="1"/>
      <c r="K19" s="1"/>
      <c r="L19" s="1"/>
      <c r="M19" s="1"/>
    </row>
    <row r="20" spans="1:13">
      <c r="A20" s="55" t="s">
        <v>119</v>
      </c>
      <c r="B20" s="102">
        <v>-2.5</v>
      </c>
      <c r="C20" s="5"/>
      <c r="D20" s="5"/>
      <c r="E20" s="5"/>
      <c r="F20" s="5"/>
      <c r="G20" s="5"/>
      <c r="H20" s="5"/>
      <c r="I20" s="5"/>
      <c r="J20" s="1"/>
      <c r="K20" s="1"/>
      <c r="L20" s="1"/>
      <c r="M20" s="1"/>
    </row>
    <row r="21" spans="1:13">
      <c r="A21" s="55" t="s">
        <v>120</v>
      </c>
      <c r="B21" s="102">
        <v>-29.400000000000006</v>
      </c>
      <c r="C21" s="5"/>
      <c r="D21" s="5"/>
      <c r="E21" s="5"/>
      <c r="F21" s="5"/>
      <c r="G21" s="5"/>
      <c r="H21" s="5"/>
      <c r="I21" s="5"/>
      <c r="J21" s="1"/>
      <c r="K21" s="1"/>
      <c r="L21" s="1"/>
      <c r="M21" s="1"/>
    </row>
    <row r="22" spans="1:13">
      <c r="A22" s="55" t="s">
        <v>121</v>
      </c>
      <c r="B22" s="102">
        <v>-9</v>
      </c>
      <c r="C22" s="5"/>
      <c r="D22" s="5"/>
      <c r="E22" s="5"/>
      <c r="F22" s="5"/>
      <c r="G22" s="5"/>
      <c r="H22" s="5"/>
      <c r="I22" s="5"/>
      <c r="J22" s="1"/>
      <c r="K22" s="1"/>
      <c r="L22" s="1"/>
      <c r="M22" s="1"/>
    </row>
    <row r="23" spans="1:13">
      <c r="A23" s="55" t="s">
        <v>122</v>
      </c>
      <c r="B23" s="102">
        <v>-15.400000000000006</v>
      </c>
      <c r="C23" s="5"/>
      <c r="D23" s="5"/>
      <c r="E23" s="5"/>
      <c r="F23" s="5"/>
      <c r="G23" s="5"/>
      <c r="H23" s="5"/>
      <c r="I23" s="5"/>
      <c r="J23" s="1"/>
      <c r="K23" s="1"/>
      <c r="L23" s="1"/>
      <c r="M23" s="1"/>
    </row>
    <row r="24" spans="1:13">
      <c r="A24" s="55" t="s">
        <v>123</v>
      </c>
      <c r="B24" s="102">
        <v>-17</v>
      </c>
      <c r="C24" s="5"/>
      <c r="D24" s="5"/>
      <c r="E24" s="5"/>
      <c r="F24" s="5"/>
      <c r="G24" s="5"/>
      <c r="H24" s="5"/>
      <c r="I24" s="5"/>
      <c r="J24" s="1"/>
      <c r="K24" s="1"/>
      <c r="L24" s="1"/>
      <c r="M24" s="1"/>
    </row>
    <row r="25" spans="1:13">
      <c r="A25" s="55" t="s">
        <v>124</v>
      </c>
      <c r="B25" s="102">
        <v>-31.299999999999997</v>
      </c>
      <c r="C25" s="5"/>
      <c r="D25" s="5"/>
      <c r="E25" s="5"/>
      <c r="F25" s="5"/>
      <c r="G25" s="5"/>
      <c r="H25" s="5"/>
      <c r="I25" s="5"/>
      <c r="J25" s="1"/>
      <c r="K25" s="1"/>
      <c r="L25" s="1"/>
      <c r="M25" s="1"/>
    </row>
    <row r="26" spans="1:13">
      <c r="A26" s="55" t="s">
        <v>125</v>
      </c>
      <c r="B26" s="102">
        <v>-42.4</v>
      </c>
      <c r="C26" s="5"/>
      <c r="D26" s="5"/>
      <c r="E26" s="5"/>
      <c r="F26" s="5"/>
      <c r="G26" s="5"/>
      <c r="H26" s="5"/>
      <c r="I26" s="5"/>
      <c r="J26" s="1"/>
      <c r="K26" s="1"/>
      <c r="L26" s="1"/>
      <c r="M26" s="1"/>
    </row>
    <row r="27" spans="1:13">
      <c r="A27" s="55" t="s">
        <v>126</v>
      </c>
      <c r="B27" s="102">
        <v>-3.7999999999999972</v>
      </c>
      <c r="C27" s="5"/>
      <c r="D27" s="5"/>
      <c r="E27" s="5"/>
      <c r="F27" s="5"/>
      <c r="G27" s="5"/>
      <c r="H27" s="5"/>
      <c r="I27" s="5"/>
      <c r="J27" s="1"/>
      <c r="K27" s="1"/>
      <c r="L27" s="1"/>
      <c r="M27" s="1"/>
    </row>
    <row r="28" spans="1:13">
      <c r="A28" s="55" t="s">
        <v>146</v>
      </c>
      <c r="B28" s="102">
        <v>80.5</v>
      </c>
      <c r="C28" s="5"/>
      <c r="D28" s="5"/>
      <c r="E28" s="5"/>
      <c r="F28" s="5"/>
      <c r="G28" s="5"/>
      <c r="H28" s="5"/>
      <c r="I28" s="5"/>
      <c r="J28" s="1"/>
      <c r="K28" s="1"/>
      <c r="L28" s="1"/>
      <c r="M28" s="1"/>
    </row>
    <row r="29" spans="1:13">
      <c r="A29" s="55" t="s">
        <v>147</v>
      </c>
      <c r="B29" s="102">
        <v>-44.2</v>
      </c>
      <c r="C29" s="5"/>
      <c r="D29" s="5"/>
      <c r="E29" s="5"/>
      <c r="F29" s="5"/>
      <c r="G29" s="5"/>
      <c r="H29" s="5"/>
      <c r="I29" s="5"/>
      <c r="J29" s="1"/>
      <c r="K29" s="1"/>
      <c r="L29" s="1"/>
      <c r="M29" s="1"/>
    </row>
    <row r="30" spans="1:13">
      <c r="A30" s="55" t="s">
        <v>148</v>
      </c>
      <c r="B30" s="102">
        <v>30.199999999999989</v>
      </c>
      <c r="C30" s="5"/>
      <c r="D30" s="5"/>
      <c r="E30" s="5"/>
      <c r="F30" s="5"/>
      <c r="G30" s="5"/>
      <c r="H30" s="5"/>
      <c r="I30" s="5"/>
      <c r="J30" s="1"/>
      <c r="K30" s="1"/>
      <c r="L30" s="1"/>
      <c r="M30" s="1"/>
    </row>
    <row r="31" spans="1:13">
      <c r="A31" s="55" t="s">
        <v>149</v>
      </c>
      <c r="B31" s="102">
        <v>-8.4000000000000057</v>
      </c>
      <c r="C31" s="5"/>
      <c r="D31" s="5"/>
      <c r="E31" s="5"/>
      <c r="F31" s="5"/>
      <c r="G31" s="5"/>
      <c r="H31" s="5"/>
      <c r="I31" s="5"/>
      <c r="J31" s="1"/>
      <c r="K31" s="1"/>
      <c r="L31" s="1"/>
      <c r="M31" s="1"/>
    </row>
    <row r="32" spans="1:13">
      <c r="A32" s="2"/>
      <c r="B32" s="5"/>
      <c r="C32" s="5"/>
      <c r="D32" s="5"/>
      <c r="E32" s="5"/>
      <c r="F32" s="5"/>
      <c r="G32" s="5"/>
      <c r="H32" s="5"/>
      <c r="I32" s="5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hyperlinks>
    <hyperlink ref="M1:M2" location="'Spis wykresów i map'!A1" display="Powrót do spisu" xr:uid="{43FCB5DE-A590-4ADE-9BFF-2437BA4285E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F0F31-C69A-409A-8757-FC7E2D986DF9}">
  <sheetPr codeName="Arkusz25"/>
  <dimension ref="A1:M33"/>
  <sheetViews>
    <sheetView workbookViewId="0">
      <selection activeCell="Q32" sqref="Q32"/>
    </sheetView>
  </sheetViews>
  <sheetFormatPr defaultRowHeight="15"/>
  <cols>
    <col min="1" max="1" width="32.140625" customWidth="1"/>
    <col min="2" max="2" width="36.7109375" customWidth="1"/>
  </cols>
  <sheetData>
    <row r="1" spans="1:13">
      <c r="A1" s="12" t="str">
        <f>_xlfn.CONCAT('Spis wykresów i map'!A56," ",'Spis wykresów i map'!B56)</f>
        <v>Mapa 19. Stopień wykorzystania miejsc noclegowych w turystycznych obiektach noclegowych w listopadzie 2022 r.</v>
      </c>
      <c r="B1" s="1"/>
      <c r="C1" s="1"/>
      <c r="D1" s="1"/>
      <c r="E1" s="1"/>
      <c r="F1" s="1"/>
      <c r="G1" s="1"/>
      <c r="H1" s="1"/>
      <c r="I1" s="1"/>
      <c r="J1" s="10"/>
      <c r="K1" s="10"/>
      <c r="L1" s="1"/>
      <c r="M1" s="30" t="s">
        <v>105</v>
      </c>
    </row>
    <row r="2" spans="1:13">
      <c r="A2" s="44" t="str">
        <f>_xlfn.CONCAT('Spis wykresów i map'!A57," ",'Spis wykresów i map'!B57)</f>
        <v>Map 19. Occupancy rate of bed places in tourist accommodation facilities in November 2022</v>
      </c>
      <c r="B2" s="3"/>
      <c r="C2" s="3"/>
      <c r="D2" s="3"/>
      <c r="E2" s="3"/>
      <c r="F2" s="3"/>
      <c r="G2" s="3"/>
      <c r="H2" s="3"/>
      <c r="I2" s="3"/>
      <c r="J2" s="11"/>
      <c r="K2" s="11"/>
      <c r="L2" s="3"/>
      <c r="M2" s="30" t="s">
        <v>106</v>
      </c>
    </row>
    <row r="3" spans="1:13" ht="45">
      <c r="A3" s="43" t="s">
        <v>30</v>
      </c>
      <c r="B3" s="56" t="s">
        <v>158</v>
      </c>
      <c r="C3" s="3"/>
      <c r="D3" s="3"/>
      <c r="E3" s="3"/>
      <c r="F3" s="3"/>
      <c r="G3" s="3"/>
      <c r="H3" s="3"/>
      <c r="I3" s="3"/>
      <c r="J3" s="11"/>
      <c r="K3" s="11"/>
      <c r="L3" s="3"/>
      <c r="M3" s="8"/>
    </row>
    <row r="4" spans="1:13">
      <c r="A4" s="53" t="s">
        <v>155</v>
      </c>
      <c r="B4" s="55">
        <v>35.700000000000003</v>
      </c>
      <c r="C4" s="16"/>
      <c r="D4" s="16"/>
      <c r="E4" s="16"/>
      <c r="F4" s="16"/>
      <c r="G4" s="16"/>
      <c r="H4" s="16"/>
      <c r="I4" s="16"/>
      <c r="J4" s="3"/>
      <c r="K4" s="11"/>
      <c r="L4" s="3"/>
      <c r="M4" s="3"/>
    </row>
    <row r="5" spans="1:13">
      <c r="A5" s="55" t="s">
        <v>150</v>
      </c>
      <c r="B5" s="55">
        <v>31</v>
      </c>
      <c r="C5" s="15"/>
      <c r="D5" s="15"/>
      <c r="E5" s="15"/>
      <c r="F5" s="15"/>
      <c r="G5" s="15"/>
      <c r="H5" s="15"/>
      <c r="I5" s="15"/>
      <c r="J5" s="1"/>
      <c r="K5" s="1"/>
      <c r="L5" s="1"/>
      <c r="M5" s="1"/>
    </row>
    <row r="6" spans="1:13">
      <c r="A6" s="55" t="s">
        <v>143</v>
      </c>
      <c r="B6" s="55">
        <v>11.1</v>
      </c>
      <c r="C6" s="5"/>
      <c r="D6" s="5"/>
      <c r="E6" s="5"/>
      <c r="F6" s="5"/>
      <c r="G6" s="5"/>
      <c r="H6" s="5"/>
      <c r="I6" s="5"/>
      <c r="J6" s="1"/>
      <c r="K6" s="1"/>
      <c r="L6" s="1"/>
      <c r="M6" s="1"/>
    </row>
    <row r="7" spans="1:13">
      <c r="A7" s="55" t="s">
        <v>108</v>
      </c>
      <c r="B7" s="55">
        <v>13.2</v>
      </c>
      <c r="C7" s="5"/>
      <c r="D7" s="5"/>
      <c r="E7" s="5"/>
      <c r="F7" s="5"/>
      <c r="G7" s="5"/>
      <c r="H7" s="5"/>
      <c r="I7" s="5"/>
      <c r="J7" s="1"/>
      <c r="K7" s="1"/>
      <c r="L7" s="1"/>
      <c r="M7" s="1"/>
    </row>
    <row r="8" spans="1:13">
      <c r="A8" s="55" t="s">
        <v>109</v>
      </c>
      <c r="B8" s="55">
        <v>28.4</v>
      </c>
      <c r="C8" s="5"/>
      <c r="D8" s="5"/>
      <c r="E8" s="5"/>
      <c r="F8" s="5"/>
      <c r="G8" s="5"/>
      <c r="H8" s="5"/>
      <c r="I8" s="5"/>
      <c r="J8" s="1"/>
      <c r="K8" s="1"/>
      <c r="L8" s="1"/>
      <c r="M8" s="1"/>
    </row>
    <row r="9" spans="1:13">
      <c r="A9" s="55" t="s">
        <v>110</v>
      </c>
      <c r="B9" s="55">
        <v>29.7</v>
      </c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>
      <c r="A10" s="55" t="s">
        <v>144</v>
      </c>
      <c r="B10" s="55">
        <v>8.6999999999999993</v>
      </c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>
      <c r="A11" s="55" t="s">
        <v>112</v>
      </c>
      <c r="B11" s="46" t="s">
        <v>132</v>
      </c>
      <c r="C11" s="5"/>
      <c r="E11" s="5"/>
      <c r="F11" s="5"/>
      <c r="G11" s="5"/>
      <c r="H11" s="5"/>
      <c r="I11" s="5"/>
      <c r="J11" s="1"/>
      <c r="K11" s="1"/>
      <c r="L11" s="1"/>
      <c r="M11" s="1"/>
    </row>
    <row r="12" spans="1:13">
      <c r="A12" s="55" t="s">
        <v>113</v>
      </c>
      <c r="B12" s="55">
        <v>54.1</v>
      </c>
      <c r="C12" s="5"/>
      <c r="D12" s="5"/>
      <c r="E12" s="5"/>
      <c r="F12" s="5"/>
      <c r="G12" s="5"/>
      <c r="H12" s="5"/>
      <c r="I12" s="5"/>
      <c r="J12" s="1"/>
      <c r="K12" s="1"/>
      <c r="L12" s="1"/>
      <c r="M12" s="1"/>
    </row>
    <row r="13" spans="1:13">
      <c r="A13" s="55" t="s">
        <v>145</v>
      </c>
      <c r="B13" s="55">
        <v>22</v>
      </c>
      <c r="C13" s="5"/>
      <c r="D13" s="5"/>
      <c r="E13" s="5"/>
      <c r="F13" s="5"/>
      <c r="G13" s="5"/>
      <c r="H13" s="5"/>
      <c r="I13" s="5"/>
      <c r="J13" s="1"/>
      <c r="K13" s="1"/>
      <c r="L13" s="1"/>
      <c r="M13" s="1"/>
    </row>
    <row r="14" spans="1:13">
      <c r="A14" s="55" t="s">
        <v>114</v>
      </c>
      <c r="B14" s="55">
        <v>18.5</v>
      </c>
      <c r="C14" s="5"/>
      <c r="D14" s="5"/>
      <c r="E14" s="5"/>
      <c r="F14" s="5"/>
      <c r="G14" s="5"/>
      <c r="H14" s="5"/>
      <c r="I14" s="5"/>
      <c r="J14" s="1"/>
      <c r="K14" s="1"/>
      <c r="L14" s="1"/>
      <c r="M14" s="1"/>
    </row>
    <row r="15" spans="1:13">
      <c r="A15" s="55" t="s">
        <v>115</v>
      </c>
      <c r="B15" s="55">
        <v>67.2</v>
      </c>
      <c r="C15" s="5"/>
      <c r="D15" s="5"/>
      <c r="E15" s="5"/>
      <c r="F15" s="5"/>
      <c r="G15" s="5"/>
      <c r="H15" s="5"/>
      <c r="I15" s="5"/>
      <c r="J15" s="1"/>
      <c r="K15" s="1"/>
      <c r="L15" s="1"/>
      <c r="M15" s="1"/>
    </row>
    <row r="16" spans="1:13">
      <c r="A16" s="55" t="s">
        <v>116</v>
      </c>
      <c r="B16" s="55">
        <v>18.8</v>
      </c>
      <c r="C16" s="5"/>
      <c r="D16" s="5"/>
      <c r="E16" s="5"/>
      <c r="F16" s="5"/>
      <c r="G16" s="5"/>
      <c r="H16" s="5"/>
      <c r="I16" s="5"/>
      <c r="J16" s="1"/>
      <c r="K16" s="1"/>
      <c r="L16" s="1"/>
      <c r="M16" s="1"/>
    </row>
    <row r="17" spans="1:13">
      <c r="A17" s="55" t="s">
        <v>117</v>
      </c>
      <c r="B17" s="55">
        <v>36.799999999999997</v>
      </c>
      <c r="C17" s="5"/>
      <c r="D17" s="5"/>
      <c r="E17" s="5"/>
      <c r="F17" s="5"/>
      <c r="G17" s="5"/>
      <c r="H17" s="5"/>
      <c r="I17" s="5"/>
      <c r="J17" s="1"/>
      <c r="K17" s="1"/>
      <c r="L17" s="1"/>
      <c r="M17" s="1"/>
    </row>
    <row r="18" spans="1:13">
      <c r="A18" s="55" t="s">
        <v>118</v>
      </c>
      <c r="B18" s="46" t="s">
        <v>132</v>
      </c>
      <c r="C18" s="5"/>
      <c r="E18" s="5"/>
      <c r="F18" s="5"/>
      <c r="G18" s="5"/>
      <c r="H18" s="5"/>
      <c r="I18" s="5"/>
      <c r="J18" s="1"/>
      <c r="K18" s="1"/>
      <c r="L18" s="1"/>
      <c r="M18" s="1"/>
    </row>
    <row r="19" spans="1:13">
      <c r="A19" s="55" t="s">
        <v>119</v>
      </c>
      <c r="B19" s="55">
        <v>11.9</v>
      </c>
      <c r="C19" s="5"/>
      <c r="D19" s="5"/>
      <c r="E19" s="5"/>
      <c r="F19" s="5"/>
      <c r="G19" s="5"/>
      <c r="H19" s="5"/>
      <c r="I19" s="5"/>
      <c r="J19" s="1"/>
      <c r="K19" s="1"/>
      <c r="L19" s="1"/>
      <c r="M19" s="1"/>
    </row>
    <row r="20" spans="1:13">
      <c r="A20" s="55" t="s">
        <v>120</v>
      </c>
      <c r="B20" s="55">
        <v>9.9</v>
      </c>
      <c r="C20" s="5"/>
      <c r="D20" s="5"/>
      <c r="E20" s="5"/>
      <c r="F20" s="5"/>
      <c r="G20" s="5"/>
      <c r="H20" s="5"/>
      <c r="I20" s="5"/>
      <c r="J20" s="1"/>
      <c r="K20" s="1"/>
      <c r="L20" s="1"/>
      <c r="M20" s="1"/>
    </row>
    <row r="21" spans="1:13">
      <c r="A21" s="55" t="s">
        <v>121</v>
      </c>
      <c r="B21" s="55">
        <v>33.1</v>
      </c>
      <c r="C21" s="5"/>
      <c r="D21" s="5"/>
      <c r="E21" s="5"/>
      <c r="F21" s="5"/>
      <c r="G21" s="5"/>
      <c r="H21" s="5"/>
      <c r="I21" s="5"/>
      <c r="J21" s="1"/>
      <c r="K21" s="1"/>
      <c r="L21" s="1"/>
      <c r="M21" s="1"/>
    </row>
    <row r="22" spans="1:13">
      <c r="A22" s="55" t="s">
        <v>122</v>
      </c>
      <c r="B22" s="55">
        <v>50.1</v>
      </c>
      <c r="C22" s="5"/>
      <c r="D22" s="5"/>
      <c r="E22" s="5"/>
      <c r="F22" s="5"/>
      <c r="G22" s="5"/>
      <c r="H22" s="5"/>
      <c r="I22" s="5"/>
      <c r="J22" s="1"/>
      <c r="K22" s="1"/>
      <c r="L22" s="1"/>
      <c r="M22" s="1"/>
    </row>
    <row r="23" spans="1:13">
      <c r="A23" s="55" t="s">
        <v>123</v>
      </c>
      <c r="B23" s="55">
        <v>10.4</v>
      </c>
      <c r="C23" s="5"/>
      <c r="D23" s="5"/>
      <c r="E23" s="5"/>
      <c r="F23" s="5"/>
      <c r="G23" s="5"/>
      <c r="H23" s="5"/>
      <c r="I23" s="5"/>
      <c r="J23" s="1"/>
      <c r="K23" s="1"/>
      <c r="L23" s="1"/>
      <c r="M23" s="1"/>
    </row>
    <row r="24" spans="1:13">
      <c r="A24" s="55" t="s">
        <v>124</v>
      </c>
      <c r="B24" s="55">
        <v>43.2</v>
      </c>
      <c r="C24" s="5"/>
      <c r="D24" s="5"/>
      <c r="E24" s="5"/>
      <c r="F24" s="5"/>
      <c r="G24" s="5"/>
      <c r="H24" s="5"/>
      <c r="I24" s="5"/>
      <c r="J24" s="1"/>
      <c r="K24" s="1"/>
      <c r="L24" s="1"/>
      <c r="M24" s="1"/>
    </row>
    <row r="25" spans="1:13">
      <c r="A25" s="55" t="s">
        <v>125</v>
      </c>
      <c r="B25" s="55">
        <v>10.5</v>
      </c>
      <c r="C25" s="5"/>
      <c r="D25" s="5"/>
      <c r="E25" s="5"/>
      <c r="F25" s="5"/>
      <c r="G25" s="5"/>
      <c r="H25" s="5"/>
      <c r="I25" s="5"/>
      <c r="J25" s="1"/>
      <c r="K25" s="1"/>
      <c r="L25" s="1"/>
      <c r="M25" s="1"/>
    </row>
    <row r="26" spans="1:13">
      <c r="A26" s="55" t="s">
        <v>126</v>
      </c>
      <c r="B26" s="55">
        <v>29.4</v>
      </c>
      <c r="C26" s="5"/>
      <c r="D26" s="5"/>
      <c r="E26" s="5"/>
      <c r="F26" s="5"/>
      <c r="G26" s="5"/>
      <c r="H26" s="5"/>
      <c r="I26" s="5"/>
      <c r="J26" s="1"/>
      <c r="K26" s="1"/>
      <c r="L26" s="1"/>
      <c r="M26" s="1"/>
    </row>
    <row r="27" spans="1:13">
      <c r="A27" s="55" t="s">
        <v>146</v>
      </c>
      <c r="B27" s="55">
        <v>26.9</v>
      </c>
      <c r="C27" s="5"/>
      <c r="D27" s="5"/>
      <c r="E27" s="5"/>
      <c r="F27" s="5"/>
      <c r="G27" s="5"/>
      <c r="H27" s="5"/>
      <c r="I27" s="5"/>
      <c r="J27" s="1"/>
      <c r="K27" s="1"/>
      <c r="L27" s="1"/>
      <c r="M27" s="1"/>
    </row>
    <row r="28" spans="1:13">
      <c r="A28" s="55" t="s">
        <v>147</v>
      </c>
      <c r="B28" s="55">
        <v>25.6</v>
      </c>
      <c r="C28" s="5"/>
      <c r="D28" s="5"/>
      <c r="E28" s="5"/>
      <c r="F28" s="5"/>
      <c r="G28" s="5"/>
      <c r="H28" s="5"/>
      <c r="I28" s="5"/>
      <c r="J28" s="1"/>
      <c r="K28" s="1"/>
      <c r="L28" s="1"/>
      <c r="M28" s="1"/>
    </row>
    <row r="29" spans="1:13">
      <c r="A29" s="55" t="s">
        <v>148</v>
      </c>
      <c r="B29" s="55">
        <v>45.8</v>
      </c>
      <c r="C29" s="5"/>
      <c r="D29" s="5"/>
      <c r="E29" s="5"/>
      <c r="F29" s="5"/>
      <c r="G29" s="5"/>
      <c r="H29" s="5"/>
      <c r="I29" s="5"/>
      <c r="J29" s="1"/>
      <c r="K29" s="1"/>
      <c r="L29" s="1"/>
      <c r="M29" s="1"/>
    </row>
    <row r="30" spans="1:13">
      <c r="A30" s="55" t="s">
        <v>149</v>
      </c>
      <c r="B30" s="55">
        <v>12.4</v>
      </c>
      <c r="C30" s="5"/>
      <c r="D30" s="5"/>
      <c r="E30" s="5"/>
      <c r="F30" s="5"/>
      <c r="G30" s="5"/>
      <c r="H30" s="5"/>
      <c r="I30" s="5"/>
      <c r="J30" s="1"/>
      <c r="K30" s="1"/>
      <c r="L30" s="1"/>
      <c r="M30" s="1"/>
    </row>
    <row r="31" spans="1:13">
      <c r="A31" s="2"/>
      <c r="B31" s="5"/>
      <c r="C31" s="5"/>
      <c r="D31" s="5"/>
      <c r="E31" s="5"/>
      <c r="F31" s="5"/>
      <c r="G31" s="5"/>
      <c r="H31" s="5"/>
      <c r="I31" s="5"/>
      <c r="J31" s="1"/>
      <c r="K31" s="1"/>
      <c r="L31" s="1"/>
      <c r="M31" s="1"/>
    </row>
    <row r="32" spans="1:13">
      <c r="A32" s="2"/>
      <c r="B32" s="5"/>
      <c r="C32" s="5"/>
      <c r="D32" s="5"/>
      <c r="E32" s="5"/>
      <c r="F32" s="5"/>
      <c r="G32" s="5"/>
      <c r="H32" s="5"/>
      <c r="I32" s="5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hyperlinks>
    <hyperlink ref="M1:M2" location="'Spis wykresów i map'!A1" display="Powrót do spisu" xr:uid="{6255B8CC-E112-449E-80B9-99C83F6ABC65}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A5630-FC94-4126-ACF5-7B87FF74DAEB}">
  <sheetPr codeName="Arkusz26"/>
  <dimension ref="A1:M34"/>
  <sheetViews>
    <sheetView workbookViewId="0">
      <selection activeCell="E34" sqref="E34"/>
    </sheetView>
  </sheetViews>
  <sheetFormatPr defaultRowHeight="15"/>
  <cols>
    <col min="1" max="1" width="38" customWidth="1"/>
    <col min="2" max="2" width="32.140625" customWidth="1"/>
  </cols>
  <sheetData>
    <row r="1" spans="1:13">
      <c r="A1" s="12" t="str">
        <f>_xlfn.CONCAT('Spis wykresów i map'!A58," ",'Spis wykresów i map'!B58)</f>
        <v>Mapa 20. Wskaźniki wykrywalności sprawców przestępstw w okresie styczeń-wrzesień 2022 r.</v>
      </c>
      <c r="B1" s="1"/>
      <c r="C1" s="10"/>
      <c r="D1" s="10"/>
      <c r="E1" s="10"/>
      <c r="F1" s="10"/>
      <c r="G1" s="10"/>
      <c r="H1" s="10"/>
      <c r="I1" s="10"/>
      <c r="J1" s="10"/>
      <c r="K1" s="10"/>
      <c r="L1" s="1"/>
      <c r="M1" s="30" t="s">
        <v>105</v>
      </c>
    </row>
    <row r="2" spans="1:13">
      <c r="A2" s="44" t="str">
        <f>_xlfn.CONCAT('Spis wykresów i map'!A59," ",'Spis wykresów i map'!B59)</f>
        <v>Map 20. Rate of detectability of delinquents in January-September 2022</v>
      </c>
      <c r="B2" s="3"/>
      <c r="C2" s="11"/>
      <c r="D2" s="11"/>
      <c r="E2" s="11"/>
      <c r="F2" s="11"/>
      <c r="G2" s="11"/>
      <c r="H2" s="11"/>
      <c r="I2" s="11"/>
      <c r="J2" s="11"/>
      <c r="K2" s="11"/>
      <c r="L2" s="3"/>
      <c r="M2" s="30" t="s">
        <v>106</v>
      </c>
    </row>
    <row r="3" spans="1:13">
      <c r="A3" s="12"/>
      <c r="B3" s="3"/>
      <c r="C3" s="11"/>
      <c r="D3" s="11"/>
      <c r="E3" s="11"/>
      <c r="F3" s="11"/>
      <c r="G3" s="11"/>
      <c r="H3" s="11"/>
      <c r="I3" s="11"/>
      <c r="J3" s="11"/>
      <c r="K3" s="11"/>
      <c r="L3" s="3"/>
      <c r="M3" s="30"/>
    </row>
    <row r="4" spans="1:13" ht="60">
      <c r="A4" s="7" t="s">
        <v>30</v>
      </c>
      <c r="B4" s="43" t="s">
        <v>141</v>
      </c>
      <c r="C4" s="11"/>
      <c r="D4" s="11"/>
      <c r="E4" s="11"/>
      <c r="F4" s="11"/>
      <c r="G4" s="11"/>
      <c r="H4" s="11"/>
      <c r="I4" s="11"/>
      <c r="J4" s="11"/>
      <c r="K4" s="11"/>
      <c r="L4" s="3"/>
      <c r="M4" s="8"/>
    </row>
    <row r="5" spans="1:13">
      <c r="A5" s="53" t="s">
        <v>155</v>
      </c>
      <c r="B5" s="41">
        <v>75.7</v>
      </c>
      <c r="C5" s="3"/>
      <c r="D5" s="3"/>
      <c r="E5" s="3"/>
      <c r="F5" s="3"/>
      <c r="G5" s="3"/>
      <c r="H5" s="3"/>
      <c r="I5" s="3"/>
      <c r="J5" s="3"/>
      <c r="K5" s="11"/>
      <c r="L5" s="3"/>
      <c r="M5" s="3"/>
    </row>
    <row r="6" spans="1:13">
      <c r="A6" s="55" t="s">
        <v>150</v>
      </c>
      <c r="B6" s="41">
        <v>74.099999999999994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55" t="s">
        <v>143</v>
      </c>
      <c r="B7" s="41">
        <v>70.900000000000006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55" t="s">
        <v>108</v>
      </c>
      <c r="B8" s="42">
        <v>73.099999999999994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55" t="s">
        <v>109</v>
      </c>
      <c r="B9" s="42">
        <v>63.4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55" t="s">
        <v>110</v>
      </c>
      <c r="B10" s="42">
        <v>79.400000000000006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55" t="s">
        <v>144</v>
      </c>
      <c r="B11" s="42">
        <v>66.5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55" t="s">
        <v>112</v>
      </c>
      <c r="B12" s="42">
        <v>68.3</v>
      </c>
      <c r="C12" s="1"/>
      <c r="D12" s="1"/>
      <c r="F12" s="1"/>
      <c r="G12" s="1"/>
      <c r="H12" s="1"/>
      <c r="I12" s="1"/>
      <c r="J12" s="1"/>
      <c r="K12" s="1"/>
      <c r="L12" s="1"/>
      <c r="M12" s="1"/>
    </row>
    <row r="13" spans="1:13">
      <c r="A13" s="55" t="s">
        <v>113</v>
      </c>
      <c r="B13" s="42">
        <v>80.7</v>
      </c>
      <c r="C13" s="1"/>
      <c r="D13" s="1"/>
      <c r="F13" s="1"/>
      <c r="G13" s="1"/>
      <c r="H13" s="1"/>
      <c r="I13" s="1"/>
      <c r="J13" s="1"/>
      <c r="K13" s="1"/>
      <c r="L13" s="1"/>
      <c r="M13" s="1"/>
    </row>
    <row r="14" spans="1:13">
      <c r="A14" s="55" t="s">
        <v>145</v>
      </c>
      <c r="B14" s="42">
        <v>89.7</v>
      </c>
      <c r="C14" s="1"/>
      <c r="D14" s="1"/>
      <c r="F14" s="1"/>
      <c r="G14" s="1"/>
      <c r="H14" s="1"/>
      <c r="I14" s="1"/>
      <c r="J14" s="1"/>
      <c r="K14" s="1"/>
      <c r="L14" s="1"/>
      <c r="M14" s="1"/>
    </row>
    <row r="15" spans="1:13">
      <c r="A15" s="55" t="s">
        <v>114</v>
      </c>
      <c r="B15" s="42">
        <v>81.900000000000006</v>
      </c>
      <c r="C15" s="1"/>
      <c r="D15" s="1"/>
      <c r="F15" s="1"/>
      <c r="G15" s="1"/>
      <c r="H15" s="1"/>
      <c r="I15" s="1"/>
      <c r="J15" s="1"/>
      <c r="K15" s="1"/>
      <c r="L15" s="1"/>
      <c r="M15" s="1"/>
    </row>
    <row r="16" spans="1:13">
      <c r="A16" s="55" t="s">
        <v>115</v>
      </c>
      <c r="B16" s="42">
        <v>79.2</v>
      </c>
      <c r="C16" s="1"/>
      <c r="D16" s="1"/>
      <c r="F16" s="1"/>
      <c r="G16" s="1"/>
      <c r="H16" s="1"/>
      <c r="I16" s="1"/>
      <c r="J16" s="1"/>
      <c r="K16" s="1"/>
      <c r="L16" s="1"/>
      <c r="M16" s="1"/>
    </row>
    <row r="17" spans="1:13">
      <c r="A17" s="55" t="s">
        <v>116</v>
      </c>
      <c r="B17" s="42">
        <v>75.400000000000006</v>
      </c>
      <c r="C17" s="1"/>
      <c r="D17" s="1"/>
      <c r="F17" s="1"/>
      <c r="G17" s="1"/>
      <c r="H17" s="1"/>
      <c r="I17" s="1"/>
      <c r="J17" s="1"/>
      <c r="K17" s="1"/>
      <c r="L17" s="1"/>
      <c r="M17" s="1"/>
    </row>
    <row r="18" spans="1:13">
      <c r="A18" s="55" t="s">
        <v>117</v>
      </c>
      <c r="B18" s="42">
        <v>66.3</v>
      </c>
      <c r="C18" s="1"/>
      <c r="D18" s="1"/>
      <c r="F18" s="1"/>
      <c r="G18" s="1"/>
      <c r="H18" s="1"/>
      <c r="I18" s="1"/>
      <c r="J18" s="1"/>
      <c r="K18" s="1"/>
      <c r="L18" s="1"/>
      <c r="M18" s="1"/>
    </row>
    <row r="19" spans="1:13">
      <c r="A19" s="55" t="s">
        <v>118</v>
      </c>
      <c r="B19" s="42">
        <v>73.900000000000006</v>
      </c>
      <c r="C19" s="1"/>
      <c r="D19" s="1"/>
      <c r="F19" s="1"/>
      <c r="G19" s="1"/>
      <c r="H19" s="1"/>
      <c r="I19" s="1"/>
      <c r="J19" s="1"/>
      <c r="K19" s="1"/>
      <c r="L19" s="1"/>
      <c r="M19" s="1"/>
    </row>
    <row r="20" spans="1:13">
      <c r="A20" s="55" t="s">
        <v>119</v>
      </c>
      <c r="B20" s="42">
        <v>71.3</v>
      </c>
      <c r="C20" s="1"/>
      <c r="D20" s="1"/>
      <c r="F20" s="1"/>
      <c r="G20" s="1"/>
      <c r="H20" s="1"/>
      <c r="I20" s="1"/>
      <c r="J20" s="1"/>
      <c r="K20" s="1"/>
      <c r="L20" s="1"/>
      <c r="M20" s="1"/>
    </row>
    <row r="21" spans="1:13">
      <c r="A21" s="55" t="s">
        <v>120</v>
      </c>
      <c r="B21" s="42">
        <v>78.7</v>
      </c>
      <c r="C21" s="1"/>
      <c r="D21" s="1"/>
      <c r="F21" s="1"/>
      <c r="G21" s="1"/>
      <c r="H21" s="1"/>
      <c r="I21" s="1"/>
      <c r="J21" s="1"/>
      <c r="K21" s="1"/>
      <c r="L21" s="1"/>
      <c r="M21" s="1"/>
    </row>
    <row r="22" spans="1:13">
      <c r="A22" s="55" t="s">
        <v>121</v>
      </c>
      <c r="B22" s="42">
        <v>66.3</v>
      </c>
      <c r="C22" s="1"/>
      <c r="D22" s="1"/>
      <c r="F22" s="1"/>
      <c r="G22" s="1"/>
      <c r="H22" s="1"/>
      <c r="I22" s="1"/>
      <c r="J22" s="1"/>
      <c r="K22" s="1"/>
      <c r="L22" s="1"/>
      <c r="M22" s="1"/>
    </row>
    <row r="23" spans="1:13">
      <c r="A23" s="55" t="s">
        <v>122</v>
      </c>
      <c r="B23" s="42">
        <v>70</v>
      </c>
      <c r="C23" s="1"/>
      <c r="D23" s="1"/>
      <c r="F23" s="1"/>
      <c r="G23" s="1"/>
      <c r="H23" s="1"/>
      <c r="I23" s="1"/>
      <c r="J23" s="1"/>
      <c r="K23" s="1"/>
      <c r="L23" s="1"/>
      <c r="M23" s="1"/>
    </row>
    <row r="24" spans="1:13">
      <c r="A24" s="55" t="s">
        <v>123</v>
      </c>
      <c r="B24" s="42">
        <v>71.5</v>
      </c>
      <c r="C24" s="1"/>
      <c r="D24" s="1"/>
      <c r="F24" s="1"/>
      <c r="G24" s="1"/>
      <c r="H24" s="1"/>
      <c r="I24" s="1"/>
      <c r="J24" s="1"/>
      <c r="K24" s="1"/>
      <c r="L24" s="1"/>
      <c r="M24" s="1"/>
    </row>
    <row r="25" spans="1:13">
      <c r="A25" s="55" t="s">
        <v>124</v>
      </c>
      <c r="B25" s="42">
        <v>63.5</v>
      </c>
      <c r="C25" s="1"/>
      <c r="D25" s="1"/>
      <c r="F25" s="1"/>
      <c r="G25" s="1"/>
      <c r="H25" s="1"/>
      <c r="I25" s="1"/>
      <c r="J25" s="1"/>
      <c r="K25" s="1"/>
      <c r="L25" s="1"/>
      <c r="M25" s="1"/>
    </row>
    <row r="26" spans="1:13">
      <c r="A26" s="55" t="s">
        <v>125</v>
      </c>
      <c r="B26" s="42">
        <v>73.2</v>
      </c>
      <c r="C26" s="1"/>
      <c r="D26" s="1"/>
      <c r="F26" s="1"/>
      <c r="G26" s="1"/>
      <c r="H26" s="1"/>
      <c r="I26" s="1"/>
      <c r="J26" s="1"/>
      <c r="K26" s="1"/>
      <c r="L26" s="1"/>
      <c r="M26" s="1"/>
    </row>
    <row r="27" spans="1:13">
      <c r="A27" s="55" t="s">
        <v>126</v>
      </c>
      <c r="B27" s="42">
        <v>82.5</v>
      </c>
      <c r="C27" s="1"/>
      <c r="D27" s="1"/>
      <c r="F27" s="1"/>
      <c r="G27" s="1"/>
      <c r="H27" s="1"/>
      <c r="I27" s="1"/>
      <c r="J27" s="1"/>
      <c r="K27" s="1"/>
      <c r="L27" s="1"/>
      <c r="M27" s="1"/>
    </row>
    <row r="28" spans="1:13">
      <c r="A28" s="55" t="s">
        <v>146</v>
      </c>
      <c r="B28" s="42">
        <v>65.2</v>
      </c>
      <c r="C28" s="1"/>
      <c r="D28" s="1"/>
      <c r="F28" s="1"/>
      <c r="G28" s="1"/>
      <c r="H28" s="1"/>
      <c r="I28" s="1"/>
      <c r="J28" s="1"/>
      <c r="K28" s="1"/>
      <c r="L28" s="1"/>
      <c r="M28" s="1"/>
    </row>
    <row r="29" spans="1:13">
      <c r="A29" s="55" t="s">
        <v>147</v>
      </c>
      <c r="B29" s="42">
        <v>66.8</v>
      </c>
      <c r="C29" s="1"/>
      <c r="D29" s="1"/>
      <c r="F29" s="1"/>
      <c r="G29" s="1"/>
      <c r="H29" s="1"/>
      <c r="I29" s="1"/>
      <c r="J29" s="1"/>
      <c r="K29" s="1"/>
      <c r="L29" s="1"/>
      <c r="M29" s="1"/>
    </row>
    <row r="30" spans="1:13">
      <c r="A30" s="55" t="s">
        <v>148</v>
      </c>
      <c r="B30" s="42">
        <v>67.3</v>
      </c>
      <c r="C30" s="1"/>
      <c r="D30" s="1"/>
      <c r="F30" s="1"/>
      <c r="G30" s="1"/>
      <c r="H30" s="1"/>
      <c r="I30" s="1"/>
      <c r="J30" s="1"/>
      <c r="K30" s="1"/>
      <c r="L30" s="1"/>
      <c r="M30" s="1"/>
    </row>
    <row r="31" spans="1:13">
      <c r="A31" s="55" t="s">
        <v>149</v>
      </c>
      <c r="B31" s="42">
        <v>73.2</v>
      </c>
      <c r="C31" s="1"/>
      <c r="D31" s="1"/>
      <c r="F31" s="1"/>
      <c r="G31" s="1"/>
      <c r="H31" s="1"/>
      <c r="I31" s="1"/>
      <c r="J31" s="1"/>
      <c r="K31" s="1"/>
      <c r="L31" s="1"/>
      <c r="M31" s="1"/>
    </row>
    <row r="32" spans="1:13">
      <c r="A32" s="2"/>
      <c r="B32" s="5"/>
      <c r="C32" s="1"/>
      <c r="D32" s="1"/>
      <c r="F32" s="1"/>
      <c r="G32" s="1"/>
      <c r="H32" s="1"/>
      <c r="I32" s="1"/>
      <c r="J32" s="1"/>
      <c r="K32" s="1"/>
      <c r="L32" s="1"/>
      <c r="M32" s="1"/>
    </row>
    <row r="33" spans="1:13">
      <c r="A33" s="2"/>
      <c r="B33" s="5"/>
      <c r="C33" s="1"/>
      <c r="D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F34" s="1"/>
      <c r="G34" s="1"/>
      <c r="H34" s="1"/>
      <c r="I34" s="1"/>
      <c r="J34" s="1"/>
      <c r="K34" s="1"/>
      <c r="L34" s="1"/>
      <c r="M34" s="1"/>
    </row>
  </sheetData>
  <hyperlinks>
    <hyperlink ref="M1:M2" location="'Spis wykresów i map'!A1" display="Powrót do spisu" xr:uid="{F6BD638E-7D30-4C4C-9B06-64D13B68A794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084B1-5EC7-4054-96A9-49AD91905A7B}">
  <sheetPr codeName="Arkusz27"/>
  <dimension ref="A1:N33"/>
  <sheetViews>
    <sheetView workbookViewId="0">
      <selection activeCell="H34" sqref="H34"/>
    </sheetView>
  </sheetViews>
  <sheetFormatPr defaultRowHeight="15"/>
  <cols>
    <col min="1" max="1" width="24.85546875" customWidth="1"/>
    <col min="2" max="2" width="26.5703125" customWidth="1"/>
  </cols>
  <sheetData>
    <row r="1" spans="1:14">
      <c r="A1" s="12" t="str">
        <f>_xlfn.CONCAT('Spis wykresów i map'!A60," ",'Spis wykresów i map'!B60)</f>
        <v>Mapa 21. Wartość podpisanych umów o dofinansowanie projektów w ramach RPO WP 2014–2020 (stan w końcu grudnia 2022 r.)</v>
      </c>
      <c r="B1" s="1"/>
      <c r="C1" s="1"/>
      <c r="D1" s="1"/>
      <c r="E1" s="1"/>
      <c r="F1" s="1"/>
      <c r="G1" s="1"/>
      <c r="H1" s="1"/>
      <c r="I1" s="1"/>
      <c r="J1" s="1"/>
      <c r="K1" s="10"/>
      <c r="L1" s="10"/>
      <c r="M1" s="1"/>
      <c r="N1" s="30" t="s">
        <v>105</v>
      </c>
    </row>
    <row r="2" spans="1:14">
      <c r="A2" s="44" t="str">
        <f>_xlfn.CONCAT('Spis wykresów i map'!A61," ",'Spis wykresów i map'!B61)</f>
        <v>Map 21. The value of signed contracts for financing projects under the ROP PV 2014–2020 (at the end of December 2022)</v>
      </c>
      <c r="B2" s="3"/>
      <c r="C2" s="3"/>
      <c r="D2" s="3"/>
      <c r="E2" s="3"/>
      <c r="F2" s="3"/>
      <c r="G2" s="3"/>
      <c r="H2" s="3"/>
      <c r="I2" s="3"/>
      <c r="J2" s="3"/>
      <c r="K2" s="11"/>
      <c r="L2" s="11"/>
      <c r="M2" s="3"/>
      <c r="N2" s="30" t="s">
        <v>106</v>
      </c>
    </row>
    <row r="3" spans="1:14">
      <c r="A3" s="14"/>
      <c r="B3" s="3"/>
      <c r="C3" s="3"/>
      <c r="D3" s="3"/>
      <c r="E3" s="3"/>
      <c r="F3" s="3"/>
      <c r="G3" s="3"/>
      <c r="H3" s="3"/>
      <c r="I3" s="3"/>
      <c r="J3" s="3"/>
      <c r="K3" s="11"/>
      <c r="L3" s="11"/>
      <c r="M3" s="3"/>
      <c r="N3" s="8"/>
    </row>
    <row r="4" spans="1:14" ht="45">
      <c r="A4" s="7" t="s">
        <v>30</v>
      </c>
      <c r="B4" s="7" t="s">
        <v>174</v>
      </c>
      <c r="C4" s="16"/>
      <c r="D4" s="16"/>
      <c r="E4" s="16"/>
      <c r="F4" s="16"/>
      <c r="G4" s="16"/>
      <c r="H4" s="16"/>
      <c r="I4" s="16"/>
      <c r="J4" s="16"/>
      <c r="K4" s="3"/>
      <c r="L4" s="11"/>
      <c r="M4" s="3"/>
      <c r="N4" s="3"/>
    </row>
    <row r="5" spans="1:14">
      <c r="A5" s="55" t="s">
        <v>143</v>
      </c>
      <c r="B5" s="65">
        <v>146.22</v>
      </c>
      <c r="C5" s="15"/>
      <c r="D5" s="15"/>
      <c r="E5" s="15"/>
      <c r="F5" s="15"/>
      <c r="G5" s="15"/>
      <c r="H5" s="15"/>
      <c r="I5" s="15"/>
      <c r="J5" s="15"/>
      <c r="K5" s="1"/>
      <c r="L5" s="1"/>
      <c r="M5" s="1"/>
      <c r="N5" s="1"/>
    </row>
    <row r="6" spans="1:14">
      <c r="A6" s="55" t="s">
        <v>108</v>
      </c>
      <c r="B6" s="65">
        <v>241.52</v>
      </c>
      <c r="C6" s="5"/>
      <c r="D6" s="5"/>
      <c r="E6" s="5"/>
      <c r="F6" s="5"/>
      <c r="G6" s="5"/>
      <c r="H6" s="5"/>
      <c r="I6" s="5"/>
      <c r="J6" s="5"/>
      <c r="K6" s="1"/>
      <c r="L6" s="1"/>
      <c r="M6" s="1"/>
      <c r="N6" s="1"/>
    </row>
    <row r="7" spans="1:14">
      <c r="A7" s="55" t="s">
        <v>109</v>
      </c>
      <c r="B7" s="65">
        <v>834.82</v>
      </c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</row>
    <row r="8" spans="1:14">
      <c r="A8" s="55" t="s">
        <v>110</v>
      </c>
      <c r="B8" s="65">
        <v>494.39</v>
      </c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</row>
    <row r="9" spans="1:14">
      <c r="A9" s="55" t="s">
        <v>144</v>
      </c>
      <c r="B9" s="65">
        <v>392.94</v>
      </c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</row>
    <row r="10" spans="1:14">
      <c r="A10" s="55" t="s">
        <v>112</v>
      </c>
      <c r="B10" s="65">
        <v>401.68</v>
      </c>
      <c r="C10" s="5"/>
      <c r="D10" s="5"/>
      <c r="E10" s="5"/>
      <c r="F10" s="5"/>
      <c r="G10" s="5"/>
      <c r="H10" s="5"/>
      <c r="I10" s="5"/>
      <c r="J10" s="5"/>
      <c r="K10" s="1"/>
      <c r="L10" s="1"/>
      <c r="M10" s="1"/>
      <c r="N10" s="1"/>
    </row>
    <row r="11" spans="1:14">
      <c r="A11" s="55" t="s">
        <v>113</v>
      </c>
      <c r="B11" s="65">
        <v>425.99</v>
      </c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</row>
    <row r="12" spans="1:14">
      <c r="A12" s="55" t="s">
        <v>145</v>
      </c>
      <c r="B12" s="65">
        <v>456.91</v>
      </c>
      <c r="C12" s="5"/>
      <c r="D12" s="5"/>
      <c r="E12" s="5"/>
      <c r="F12" s="5"/>
      <c r="G12" s="5"/>
      <c r="H12" s="5"/>
      <c r="I12" s="5"/>
      <c r="J12" s="5"/>
      <c r="K12" s="1"/>
      <c r="L12" s="1"/>
      <c r="M12" s="1"/>
      <c r="N12" s="1"/>
    </row>
    <row r="13" spans="1:14">
      <c r="A13" s="55" t="s">
        <v>114</v>
      </c>
      <c r="B13" s="65">
        <v>379.83</v>
      </c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  <c r="N13" s="1"/>
    </row>
    <row r="14" spans="1:14">
      <c r="A14" s="55" t="s">
        <v>115</v>
      </c>
      <c r="B14" s="65">
        <v>390.39</v>
      </c>
      <c r="C14" s="5"/>
      <c r="D14" s="5"/>
      <c r="E14" s="5"/>
      <c r="F14" s="5"/>
      <c r="G14" s="5"/>
      <c r="H14" s="5"/>
      <c r="I14" s="5"/>
      <c r="J14" s="5"/>
      <c r="K14" s="1"/>
      <c r="L14" s="1"/>
      <c r="M14" s="1"/>
      <c r="N14" s="1"/>
    </row>
    <row r="15" spans="1:14">
      <c r="A15" s="55" t="s">
        <v>116</v>
      </c>
      <c r="B15" s="65">
        <v>488.15</v>
      </c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</row>
    <row r="16" spans="1:14">
      <c r="A16" s="55" t="s">
        <v>117</v>
      </c>
      <c r="B16" s="65">
        <v>989.1</v>
      </c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</row>
    <row r="17" spans="1:14">
      <c r="A17" s="55" t="s">
        <v>118</v>
      </c>
      <c r="B17" s="65">
        <v>382.76</v>
      </c>
      <c r="C17" s="5"/>
      <c r="D17" s="5"/>
      <c r="E17" s="5"/>
      <c r="F17" s="5"/>
      <c r="G17" s="5"/>
      <c r="H17" s="5"/>
      <c r="I17" s="5"/>
      <c r="J17" s="5"/>
      <c r="K17" s="1"/>
      <c r="L17" s="1"/>
      <c r="M17" s="1"/>
      <c r="N17" s="1"/>
    </row>
    <row r="18" spans="1:14">
      <c r="A18" s="55" t="s">
        <v>119</v>
      </c>
      <c r="B18" s="65">
        <v>226.77</v>
      </c>
      <c r="C18" s="5"/>
      <c r="D18" s="5"/>
      <c r="E18" s="5"/>
      <c r="F18" s="5"/>
      <c r="G18" s="5"/>
      <c r="H18" s="5"/>
      <c r="I18" s="5"/>
      <c r="J18" s="5"/>
      <c r="K18" s="1"/>
      <c r="L18" s="1"/>
      <c r="M18" s="1"/>
      <c r="N18" s="1"/>
    </row>
    <row r="19" spans="1:14">
      <c r="A19" s="55" t="s">
        <v>120</v>
      </c>
      <c r="B19" s="65">
        <v>585.12</v>
      </c>
      <c r="C19" s="5"/>
      <c r="D19" s="5"/>
      <c r="E19" s="5"/>
      <c r="F19" s="5"/>
      <c r="G19" s="5"/>
      <c r="H19" s="5"/>
      <c r="I19" s="5"/>
      <c r="J19" s="5"/>
      <c r="K19" s="1"/>
      <c r="L19" s="1"/>
      <c r="M19" s="1"/>
      <c r="N19" s="1"/>
    </row>
    <row r="20" spans="1:14">
      <c r="A20" s="55" t="s">
        <v>121</v>
      </c>
      <c r="B20" s="65">
        <v>347.86</v>
      </c>
      <c r="C20" s="5"/>
      <c r="D20" s="5"/>
      <c r="E20" s="5"/>
      <c r="F20" s="5"/>
      <c r="G20" s="5"/>
      <c r="H20" s="5"/>
      <c r="I20" s="5"/>
      <c r="J20" s="5"/>
      <c r="K20" s="1"/>
      <c r="L20" s="1"/>
      <c r="M20" s="1"/>
      <c r="N20" s="1"/>
    </row>
    <row r="21" spans="1:14">
      <c r="A21" s="55" t="s">
        <v>122</v>
      </c>
      <c r="B21" s="65">
        <v>1188.8499999999999</v>
      </c>
      <c r="C21" s="5"/>
      <c r="D21" s="5"/>
      <c r="E21" s="5"/>
      <c r="F21" s="5"/>
      <c r="G21" s="5"/>
      <c r="H21" s="5"/>
      <c r="I21" s="5"/>
      <c r="J21" s="5"/>
      <c r="K21" s="1"/>
      <c r="L21" s="1"/>
      <c r="M21" s="1"/>
      <c r="N21" s="1"/>
    </row>
    <row r="22" spans="1:14">
      <c r="A22" s="55" t="s">
        <v>123</v>
      </c>
      <c r="B22" s="65">
        <v>393.26</v>
      </c>
      <c r="C22" s="5"/>
      <c r="D22" s="5"/>
      <c r="E22" s="5"/>
      <c r="F22" s="5"/>
      <c r="G22" s="5"/>
      <c r="H22" s="5"/>
      <c r="I22" s="5"/>
      <c r="J22" s="5"/>
      <c r="K22" s="1"/>
      <c r="L22" s="1"/>
      <c r="M22" s="1"/>
      <c r="N22" s="1"/>
    </row>
    <row r="23" spans="1:14">
      <c r="A23" s="55" t="s">
        <v>124</v>
      </c>
      <c r="B23" s="65">
        <v>431.83</v>
      </c>
      <c r="C23" s="5"/>
      <c r="D23" s="5"/>
      <c r="E23" s="5"/>
      <c r="F23" s="5"/>
      <c r="G23" s="5"/>
      <c r="H23" s="5"/>
      <c r="I23" s="5"/>
      <c r="J23" s="5"/>
      <c r="K23" s="1"/>
      <c r="L23" s="1"/>
      <c r="M23" s="1"/>
      <c r="N23" s="1"/>
    </row>
    <row r="24" spans="1:14">
      <c r="A24" s="55" t="s">
        <v>125</v>
      </c>
      <c r="B24" s="65">
        <v>494.31</v>
      </c>
      <c r="C24" s="5"/>
      <c r="D24" s="5"/>
      <c r="E24" s="5"/>
      <c r="F24" s="5"/>
      <c r="G24" s="5"/>
      <c r="H24" s="5"/>
      <c r="I24" s="5"/>
      <c r="J24" s="5"/>
      <c r="K24" s="1"/>
      <c r="L24" s="1"/>
      <c r="M24" s="1"/>
      <c r="N24" s="1"/>
    </row>
    <row r="25" spans="1:14">
      <c r="A25" s="55" t="s">
        <v>126</v>
      </c>
      <c r="B25" s="65">
        <v>300.49</v>
      </c>
      <c r="C25" s="5"/>
      <c r="D25" s="5"/>
      <c r="E25" s="5"/>
      <c r="F25" s="5"/>
      <c r="G25" s="5"/>
      <c r="H25" s="5"/>
      <c r="I25" s="5"/>
      <c r="J25" s="5"/>
      <c r="K25" s="1"/>
      <c r="L25" s="1"/>
      <c r="M25" s="1"/>
      <c r="N25" s="1"/>
    </row>
    <row r="26" spans="1:14">
      <c r="A26" s="55" t="s">
        <v>146</v>
      </c>
      <c r="B26" s="65">
        <v>297.29000000000002</v>
      </c>
      <c r="C26" s="5"/>
      <c r="D26" s="5"/>
      <c r="E26" s="5"/>
      <c r="F26" s="5"/>
      <c r="G26" s="5"/>
      <c r="H26" s="5"/>
      <c r="I26" s="5"/>
      <c r="J26" s="5"/>
      <c r="K26" s="1"/>
      <c r="L26" s="1"/>
      <c r="M26" s="1"/>
      <c r="N26" s="1"/>
    </row>
    <row r="27" spans="1:14">
      <c r="A27" s="55" t="s">
        <v>147</v>
      </c>
      <c r="B27" s="65">
        <v>219.02</v>
      </c>
      <c r="C27" s="5"/>
      <c r="D27" s="5"/>
      <c r="E27" s="5"/>
      <c r="F27" s="5"/>
      <c r="G27" s="5"/>
      <c r="H27" s="5"/>
      <c r="I27" s="5"/>
      <c r="J27" s="5"/>
      <c r="K27" s="1"/>
      <c r="L27" s="1"/>
      <c r="M27" s="1"/>
      <c r="N27" s="1"/>
    </row>
    <row r="28" spans="1:14">
      <c r="A28" s="55" t="s">
        <v>148</v>
      </c>
      <c r="B28" s="65">
        <v>1009</v>
      </c>
      <c r="C28" s="5"/>
      <c r="D28" s="5"/>
      <c r="E28" s="5"/>
      <c r="F28" s="5"/>
      <c r="G28" s="5"/>
      <c r="H28" s="5"/>
      <c r="I28" s="5"/>
      <c r="J28" s="5"/>
      <c r="K28" s="1"/>
      <c r="L28" s="1"/>
      <c r="M28" s="1"/>
      <c r="N28" s="1"/>
    </row>
    <row r="29" spans="1:14">
      <c r="A29" s="55" t="s">
        <v>149</v>
      </c>
      <c r="B29" s="65">
        <v>301.64</v>
      </c>
      <c r="C29" s="5"/>
      <c r="D29" s="5"/>
      <c r="E29" s="5"/>
      <c r="F29" s="5"/>
      <c r="G29" s="5"/>
      <c r="H29" s="5"/>
      <c r="I29" s="5"/>
      <c r="J29" s="5"/>
      <c r="K29" s="1"/>
      <c r="L29" s="1"/>
      <c r="M29" s="1"/>
      <c r="N29" s="1"/>
    </row>
    <row r="30" spans="1:14">
      <c r="A30" s="2"/>
      <c r="B30" s="5"/>
      <c r="C30" s="5"/>
      <c r="D30" s="5"/>
      <c r="E30" s="5"/>
      <c r="F30" s="5"/>
      <c r="G30" s="5"/>
      <c r="H30" s="5"/>
      <c r="I30" s="5"/>
      <c r="J30" s="5"/>
      <c r="K30" s="1"/>
      <c r="L30" s="1"/>
      <c r="M30" s="1"/>
      <c r="N30" s="1"/>
    </row>
    <row r="31" spans="1:14">
      <c r="A31" s="2"/>
      <c r="B31" s="5"/>
      <c r="C31" s="5"/>
      <c r="D31" s="5"/>
      <c r="E31" s="5"/>
      <c r="F31" s="5"/>
      <c r="G31" s="5"/>
      <c r="H31" s="5"/>
      <c r="I31" s="5"/>
      <c r="J31" s="5"/>
      <c r="K31" s="1"/>
      <c r="L31" s="1"/>
      <c r="M31" s="1"/>
      <c r="N31" s="1"/>
    </row>
    <row r="32" spans="1:14">
      <c r="A32" s="2"/>
      <c r="B32" s="5"/>
      <c r="C32" s="5"/>
      <c r="D32" s="5"/>
      <c r="E32" s="5"/>
      <c r="F32" s="5"/>
      <c r="G32" s="5"/>
      <c r="H32" s="5"/>
      <c r="I32" s="5"/>
      <c r="J32" s="5"/>
      <c r="K32" s="1"/>
      <c r="L32" s="1"/>
      <c r="M32" s="1"/>
      <c r="N32" s="1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sortState ref="A5:B25">
    <sortCondition ref="A5"/>
  </sortState>
  <hyperlinks>
    <hyperlink ref="N1:N2" location="'Spis wykresów i map'!A1" display="Powrót do spisu" xr:uid="{20799C62-3A9F-4972-86D1-EE114A09A264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39FED-F96E-4F80-BE7B-B2C0481A300A}">
  <sheetPr codeName="Arkusz28"/>
  <dimension ref="A1:N33"/>
  <sheetViews>
    <sheetView workbookViewId="0">
      <selection activeCell="H34" sqref="H34"/>
    </sheetView>
  </sheetViews>
  <sheetFormatPr defaultRowHeight="15"/>
  <cols>
    <col min="1" max="1" width="29.42578125" customWidth="1"/>
    <col min="2" max="2" width="23.28515625" customWidth="1"/>
    <col min="3" max="3" width="21.5703125" customWidth="1"/>
    <col min="4" max="4" width="17" customWidth="1"/>
    <col min="13" max="13" width="9.7109375" customWidth="1"/>
  </cols>
  <sheetData>
    <row r="1" spans="1:14">
      <c r="A1" s="12" t="str">
        <f>_xlfn.CONCAT('Spis wykresów i map'!A62," ",'Spis wykresów i map'!B62)</f>
        <v>Mapa 22. Liczba oraz wartość podpisanych umów o dofinansowanie projektów w ramach PROW 2014-2020 (stan w końcu grudnia 2022 r.)</v>
      </c>
      <c r="B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30" t="s">
        <v>105</v>
      </c>
    </row>
    <row r="2" spans="1:14">
      <c r="A2" s="12" t="str">
        <f>_xlfn.CONCAT('Spis wykresów i map'!A63," ",'Spis wykresów i map'!B63)</f>
        <v>Map 22. The number and value of signed contracts for financing projects under the RDP 2014-2020 (at the end of December 2022)</v>
      </c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3"/>
      <c r="N2" s="30" t="s">
        <v>106</v>
      </c>
    </row>
    <row r="3" spans="1:14">
      <c r="A3" s="14"/>
      <c r="B3" s="3"/>
      <c r="C3" s="11"/>
      <c r="D3" s="11"/>
      <c r="E3" s="11"/>
      <c r="F3" s="11"/>
      <c r="G3" s="11"/>
      <c r="H3" s="11"/>
      <c r="I3" s="11"/>
      <c r="J3" s="11"/>
      <c r="K3" s="11"/>
      <c r="L3" s="11"/>
      <c r="M3" s="3"/>
      <c r="N3" s="8"/>
    </row>
    <row r="4" spans="1:14">
      <c r="A4" s="2"/>
      <c r="B4" s="16"/>
      <c r="C4" s="3"/>
      <c r="D4" s="3"/>
      <c r="E4" s="3"/>
      <c r="F4" s="3"/>
      <c r="G4" s="3"/>
      <c r="H4" s="3"/>
      <c r="I4" s="3"/>
      <c r="J4" s="3"/>
      <c r="K4" s="3"/>
      <c r="L4" s="11"/>
      <c r="M4" s="3"/>
      <c r="N4" s="3"/>
    </row>
    <row r="5" spans="1:14" ht="60">
      <c r="A5" s="7" t="s">
        <v>30</v>
      </c>
      <c r="B5" s="66" t="s">
        <v>176</v>
      </c>
      <c r="C5" s="66" t="s">
        <v>175</v>
      </c>
      <c r="D5" s="66" t="s">
        <v>177</v>
      </c>
      <c r="E5" s="1"/>
      <c r="F5" s="1"/>
      <c r="G5" s="1"/>
      <c r="H5" s="1"/>
      <c r="I5" s="1"/>
      <c r="J5" s="1"/>
      <c r="K5" s="1"/>
      <c r="L5" s="1"/>
      <c r="M5" s="1"/>
    </row>
    <row r="6" spans="1:14">
      <c r="A6" s="55" t="s">
        <v>143</v>
      </c>
      <c r="B6" s="67">
        <v>57</v>
      </c>
      <c r="C6" s="68">
        <v>17.57</v>
      </c>
      <c r="D6" s="68">
        <v>10.83</v>
      </c>
      <c r="E6" s="1"/>
      <c r="F6" s="1"/>
      <c r="G6" s="1"/>
      <c r="H6" s="1"/>
      <c r="I6" s="1"/>
      <c r="J6" s="1"/>
      <c r="K6" s="1"/>
      <c r="L6" s="1"/>
      <c r="M6" s="1"/>
    </row>
    <row r="7" spans="1:14">
      <c r="A7" s="55" t="s">
        <v>108</v>
      </c>
      <c r="B7" s="67">
        <v>86</v>
      </c>
      <c r="C7" s="68">
        <v>39.340000000000003</v>
      </c>
      <c r="D7" s="68">
        <v>24.91</v>
      </c>
      <c r="E7" s="1"/>
      <c r="F7" s="1"/>
      <c r="G7" s="1"/>
      <c r="H7" s="1"/>
      <c r="I7" s="1"/>
      <c r="J7" s="1"/>
      <c r="K7" s="1"/>
      <c r="L7" s="1"/>
      <c r="M7" s="1"/>
    </row>
    <row r="8" spans="1:14">
      <c r="A8" s="55" t="s">
        <v>109</v>
      </c>
      <c r="B8" s="67">
        <v>131</v>
      </c>
      <c r="C8" s="68">
        <v>38.090000000000003</v>
      </c>
      <c r="D8" s="68">
        <v>20.9</v>
      </c>
      <c r="E8" s="1"/>
      <c r="F8" s="1"/>
      <c r="G8" s="1"/>
      <c r="H8" s="1"/>
      <c r="I8" s="1"/>
      <c r="J8" s="1"/>
      <c r="K8" s="1"/>
      <c r="L8" s="1"/>
      <c r="M8" s="1"/>
    </row>
    <row r="9" spans="1:14">
      <c r="A9" s="55" t="s">
        <v>110</v>
      </c>
      <c r="B9" s="67">
        <v>122</v>
      </c>
      <c r="C9" s="68">
        <v>147.16999999999999</v>
      </c>
      <c r="D9" s="68">
        <v>92.87</v>
      </c>
      <c r="E9" s="1"/>
      <c r="F9" s="1"/>
      <c r="G9" s="1"/>
      <c r="H9" s="1"/>
      <c r="I9" s="1"/>
      <c r="J9" s="1"/>
      <c r="K9" s="1"/>
      <c r="L9" s="1"/>
      <c r="M9" s="1"/>
    </row>
    <row r="10" spans="1:14">
      <c r="A10" s="55" t="s">
        <v>144</v>
      </c>
      <c r="B10" s="67">
        <v>100</v>
      </c>
      <c r="C10" s="68">
        <v>53.42</v>
      </c>
      <c r="D10" s="68">
        <v>29.94</v>
      </c>
      <c r="E10" s="1"/>
      <c r="F10" s="1"/>
      <c r="G10" s="1"/>
      <c r="H10" s="1"/>
      <c r="I10" s="1"/>
      <c r="J10" s="1"/>
      <c r="K10" s="1"/>
      <c r="L10" s="1"/>
      <c r="M10" s="1"/>
    </row>
    <row r="11" spans="1:14">
      <c r="A11" s="55" t="s">
        <v>112</v>
      </c>
      <c r="B11" s="67">
        <v>121</v>
      </c>
      <c r="C11" s="68">
        <v>45.4</v>
      </c>
      <c r="D11" s="68">
        <v>27.01</v>
      </c>
      <c r="E11" s="1"/>
      <c r="F11" s="1"/>
      <c r="G11" s="1"/>
      <c r="H11" s="1"/>
      <c r="I11" s="1"/>
      <c r="J11" s="1"/>
      <c r="K11" s="1"/>
      <c r="L11" s="1"/>
      <c r="M11" s="1"/>
    </row>
    <row r="12" spans="1:14">
      <c r="A12" s="55" t="s">
        <v>113</v>
      </c>
      <c r="B12" s="67">
        <v>159</v>
      </c>
      <c r="C12" s="68">
        <v>50.03</v>
      </c>
      <c r="D12" s="68">
        <v>28.64</v>
      </c>
      <c r="E12" s="1"/>
      <c r="F12" s="1"/>
      <c r="G12" s="1"/>
      <c r="H12" s="1"/>
      <c r="I12" s="1"/>
      <c r="J12" s="1"/>
      <c r="K12" s="1"/>
      <c r="L12" s="1"/>
      <c r="M12" s="1"/>
    </row>
    <row r="13" spans="1:14">
      <c r="A13" s="55" t="s">
        <v>145</v>
      </c>
      <c r="B13" s="67">
        <v>78</v>
      </c>
      <c r="C13" s="68">
        <v>21.27</v>
      </c>
      <c r="D13" s="68">
        <v>12.82</v>
      </c>
      <c r="E13" s="1"/>
      <c r="F13" s="1"/>
      <c r="G13" s="1"/>
      <c r="H13" s="1"/>
      <c r="I13" s="1"/>
      <c r="J13" s="1"/>
      <c r="K13" s="1"/>
      <c r="L13" s="1"/>
      <c r="M13" s="1"/>
    </row>
    <row r="14" spans="1:14">
      <c r="A14" s="55" t="s">
        <v>114</v>
      </c>
      <c r="B14" s="67">
        <v>122</v>
      </c>
      <c r="C14" s="68">
        <v>133.12</v>
      </c>
      <c r="D14" s="68">
        <v>80.66</v>
      </c>
      <c r="E14" s="1"/>
      <c r="F14" s="1"/>
      <c r="G14" s="1"/>
      <c r="H14" s="1"/>
      <c r="I14" s="1"/>
      <c r="J14" s="1"/>
      <c r="K14" s="1"/>
      <c r="L14" s="1"/>
      <c r="M14" s="1"/>
    </row>
    <row r="15" spans="1:14">
      <c r="A15" s="55" t="s">
        <v>115</v>
      </c>
      <c r="B15" s="67">
        <v>90</v>
      </c>
      <c r="C15" s="68">
        <v>43.07</v>
      </c>
      <c r="D15" s="68">
        <v>25.87</v>
      </c>
      <c r="E15" s="1"/>
      <c r="F15" s="1"/>
      <c r="G15" s="1"/>
      <c r="H15" s="1"/>
      <c r="I15" s="1"/>
      <c r="J15" s="1"/>
      <c r="K15" s="1"/>
      <c r="L15" s="1"/>
      <c r="M15" s="1"/>
    </row>
    <row r="16" spans="1:14">
      <c r="A16" s="55" t="s">
        <v>116</v>
      </c>
      <c r="B16" s="67">
        <v>109</v>
      </c>
      <c r="C16" s="68">
        <v>43.8</v>
      </c>
      <c r="D16" s="68">
        <v>26.49</v>
      </c>
      <c r="E16" s="1"/>
      <c r="F16" s="1"/>
      <c r="G16" s="1"/>
      <c r="H16" s="1"/>
      <c r="I16" s="1"/>
      <c r="J16" s="1"/>
      <c r="K16" s="1"/>
      <c r="L16" s="1"/>
      <c r="M16" s="1"/>
    </row>
    <row r="17" spans="1:14">
      <c r="A17" s="55" t="s">
        <v>117</v>
      </c>
      <c r="B17" s="67">
        <v>128</v>
      </c>
      <c r="C17" s="68">
        <v>46.76</v>
      </c>
      <c r="D17" s="68">
        <v>26.91</v>
      </c>
      <c r="E17" s="1"/>
      <c r="F17" s="1"/>
      <c r="G17" s="1"/>
      <c r="H17" s="1"/>
      <c r="I17" s="1"/>
      <c r="J17" s="1"/>
      <c r="K17" s="1"/>
      <c r="L17" s="1"/>
      <c r="M17" s="1"/>
    </row>
    <row r="18" spans="1:14">
      <c r="A18" s="55" t="s">
        <v>118</v>
      </c>
      <c r="B18" s="67">
        <v>190</v>
      </c>
      <c r="C18" s="68">
        <v>47.17</v>
      </c>
      <c r="D18" s="68">
        <v>28.85</v>
      </c>
      <c r="E18" s="1"/>
      <c r="F18" s="1"/>
      <c r="G18" s="1"/>
      <c r="H18" s="1"/>
      <c r="I18" s="1"/>
      <c r="J18" s="1"/>
      <c r="K18" s="1"/>
      <c r="L18" s="1"/>
      <c r="M18" s="1"/>
    </row>
    <row r="19" spans="1:14">
      <c r="A19" s="55" t="s">
        <v>119</v>
      </c>
      <c r="B19" s="67">
        <v>155</v>
      </c>
      <c r="C19" s="68">
        <v>98.69</v>
      </c>
      <c r="D19" s="68">
        <v>60.62</v>
      </c>
      <c r="E19" s="1"/>
      <c r="F19" s="1"/>
      <c r="G19" s="1"/>
      <c r="H19" s="1"/>
      <c r="I19" s="1"/>
      <c r="J19" s="1"/>
      <c r="K19" s="1"/>
      <c r="L19" s="1"/>
      <c r="M19" s="1"/>
    </row>
    <row r="20" spans="1:14">
      <c r="A20" s="55" t="s">
        <v>120</v>
      </c>
      <c r="B20" s="67">
        <v>127</v>
      </c>
      <c r="C20" s="68">
        <v>170.59</v>
      </c>
      <c r="D20" s="68">
        <v>106.24</v>
      </c>
      <c r="E20" s="1"/>
      <c r="F20" s="1"/>
      <c r="G20" s="1"/>
      <c r="H20" s="1"/>
      <c r="I20" s="1"/>
      <c r="J20" s="1"/>
      <c r="K20" s="1"/>
      <c r="L20" s="1"/>
      <c r="M20" s="1"/>
    </row>
    <row r="21" spans="1:14">
      <c r="A21" s="55" t="s">
        <v>121</v>
      </c>
      <c r="B21" s="67">
        <v>148</v>
      </c>
      <c r="C21" s="68">
        <v>44.17</v>
      </c>
      <c r="D21" s="68">
        <v>25.54</v>
      </c>
      <c r="E21" s="1"/>
      <c r="F21" s="1"/>
      <c r="G21" s="1"/>
      <c r="H21" s="1"/>
      <c r="I21" s="1"/>
      <c r="J21" s="1"/>
      <c r="K21" s="1"/>
      <c r="L21" s="1"/>
      <c r="M21" s="1"/>
    </row>
    <row r="22" spans="1:14">
      <c r="A22" s="55" t="s">
        <v>122</v>
      </c>
      <c r="B22" s="67">
        <v>280</v>
      </c>
      <c r="C22" s="68">
        <v>81.98</v>
      </c>
      <c r="D22" s="68">
        <v>52.68</v>
      </c>
      <c r="E22" s="1"/>
      <c r="F22" s="1"/>
      <c r="G22" s="1"/>
      <c r="H22" s="1"/>
      <c r="I22" s="1"/>
      <c r="J22" s="1"/>
      <c r="K22" s="1"/>
      <c r="L22" s="1"/>
      <c r="M22" s="1"/>
    </row>
    <row r="23" spans="1:14">
      <c r="A23" s="55" t="s">
        <v>123</v>
      </c>
      <c r="B23" s="67">
        <v>61</v>
      </c>
      <c r="C23" s="68">
        <v>28.63</v>
      </c>
      <c r="D23" s="68">
        <v>14.2</v>
      </c>
      <c r="E23" s="1"/>
      <c r="F23" s="1"/>
      <c r="G23" s="1"/>
      <c r="H23" s="1"/>
      <c r="I23" s="1"/>
      <c r="J23" s="1"/>
      <c r="K23" s="1"/>
      <c r="L23" s="1"/>
      <c r="M23" s="1"/>
    </row>
    <row r="24" spans="1:14">
      <c r="A24" s="55" t="s">
        <v>124</v>
      </c>
      <c r="B24" s="67">
        <v>65</v>
      </c>
      <c r="C24" s="68">
        <v>29</v>
      </c>
      <c r="D24" s="68">
        <v>15.01</v>
      </c>
      <c r="E24" s="1"/>
      <c r="F24" s="1"/>
      <c r="G24" s="1"/>
      <c r="H24" s="1"/>
      <c r="I24" s="1"/>
      <c r="J24" s="1"/>
      <c r="K24" s="1"/>
      <c r="L24" s="1"/>
      <c r="M24" s="1"/>
    </row>
    <row r="25" spans="1:14">
      <c r="A25" s="55" t="s">
        <v>125</v>
      </c>
      <c r="B25" s="67">
        <v>104</v>
      </c>
      <c r="C25" s="68">
        <v>37.24</v>
      </c>
      <c r="D25" s="68">
        <v>21.52</v>
      </c>
      <c r="E25" s="1"/>
      <c r="F25" s="1"/>
      <c r="G25" s="1"/>
      <c r="H25" s="1"/>
      <c r="I25" s="1"/>
      <c r="J25" s="1"/>
      <c r="K25" s="1"/>
      <c r="L25" s="1"/>
      <c r="M25" s="1"/>
    </row>
    <row r="26" spans="1:14">
      <c r="A26" s="55" t="s">
        <v>126</v>
      </c>
      <c r="B26" s="67">
        <v>72</v>
      </c>
      <c r="C26" s="68">
        <v>54.15</v>
      </c>
      <c r="D26" s="68">
        <v>30.13</v>
      </c>
      <c r="E26" s="1"/>
      <c r="F26" s="1"/>
      <c r="G26" s="1"/>
      <c r="H26" s="1"/>
      <c r="I26" s="1"/>
      <c r="J26" s="1"/>
      <c r="K26" s="1"/>
      <c r="L26" s="1"/>
      <c r="M26" s="1"/>
    </row>
    <row r="27" spans="1:14">
      <c r="A27" s="55" t="s">
        <v>146</v>
      </c>
      <c r="B27" s="67">
        <v>0</v>
      </c>
      <c r="C27" s="68">
        <v>0</v>
      </c>
      <c r="D27" s="68">
        <v>0</v>
      </c>
      <c r="E27" s="1"/>
      <c r="F27" s="1"/>
      <c r="G27" s="1"/>
      <c r="H27" s="1"/>
      <c r="I27" s="1"/>
      <c r="J27" s="1"/>
      <c r="K27" s="1"/>
      <c r="L27" s="1"/>
      <c r="M27" s="1"/>
    </row>
    <row r="28" spans="1:14">
      <c r="A28" s="55" t="s">
        <v>147</v>
      </c>
      <c r="B28" s="67">
        <v>1</v>
      </c>
      <c r="C28" s="68">
        <v>1.93</v>
      </c>
      <c r="D28" s="68">
        <v>1</v>
      </c>
      <c r="E28" s="1"/>
      <c r="F28" s="1"/>
      <c r="G28" s="1"/>
      <c r="H28" s="1"/>
      <c r="I28" s="1"/>
      <c r="J28" s="1"/>
      <c r="K28" s="1"/>
      <c r="L28" s="1"/>
      <c r="M28" s="1"/>
    </row>
    <row r="29" spans="1:14">
      <c r="A29" s="55" t="s">
        <v>148</v>
      </c>
      <c r="B29" s="67">
        <v>0</v>
      </c>
      <c r="C29" s="68">
        <v>0</v>
      </c>
      <c r="D29" s="68">
        <v>0</v>
      </c>
      <c r="E29" s="1"/>
      <c r="F29" s="1"/>
      <c r="G29" s="1"/>
      <c r="H29" s="1"/>
      <c r="I29" s="1"/>
      <c r="J29" s="1"/>
      <c r="K29" s="1"/>
      <c r="L29" s="1"/>
      <c r="M29" s="1"/>
    </row>
    <row r="30" spans="1:14">
      <c r="A30" s="55" t="s">
        <v>149</v>
      </c>
      <c r="B30" s="67">
        <v>0</v>
      </c>
      <c r="C30" s="68">
        <v>0</v>
      </c>
      <c r="D30" s="68">
        <v>0</v>
      </c>
      <c r="E30" s="1"/>
      <c r="F30" s="1"/>
      <c r="G30" s="1"/>
      <c r="H30" s="1"/>
      <c r="I30" s="1"/>
      <c r="J30" s="1"/>
      <c r="K30" s="1"/>
      <c r="L30" s="1"/>
      <c r="M30" s="1"/>
    </row>
    <row r="31" spans="1:14">
      <c r="A31" s="2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2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sortState ref="A6:D26">
    <sortCondition ref="A6"/>
  </sortState>
  <hyperlinks>
    <hyperlink ref="N1:N2" location="'Spis wykresów i map'!A1" display="Powrót do spisu" xr:uid="{266C68D9-BACA-4760-AD67-EE12F65CD28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O57"/>
  <sheetViews>
    <sheetView zoomScale="85" zoomScaleNormal="85" workbookViewId="0">
      <selection activeCell="D32" sqref="D32"/>
    </sheetView>
  </sheetViews>
  <sheetFormatPr defaultRowHeight="15"/>
  <cols>
    <col min="1" max="1" width="25.85546875" customWidth="1"/>
  </cols>
  <sheetData>
    <row r="1" spans="1:15">
      <c r="A1" s="12" t="str">
        <f>_xlfn.CONCAT('Spis wykresów i map'!A9," ",'Spis wykresów i map'!B9)</f>
        <v>Wykres 2. Przedsiębiorstwa wpisane do rejestru REGON według powiatów</v>
      </c>
      <c r="O1" s="30" t="s">
        <v>105</v>
      </c>
    </row>
    <row r="2" spans="1:15">
      <c r="A2" s="44" t="str">
        <f>_xlfn.CONCAT('Spis wykresów i map'!A10," ",'Spis wykresów i map'!B10)</f>
        <v>Chart 2. Enterprises in the REGON register by powiats</v>
      </c>
      <c r="O2" s="30" t="s">
        <v>106</v>
      </c>
    </row>
    <row r="3" spans="1:15">
      <c r="B3" s="83" t="s">
        <v>29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5">
      <c r="A4" s="18" t="s">
        <v>28</v>
      </c>
      <c r="B4" s="19">
        <v>1</v>
      </c>
      <c r="C4" s="19">
        <v>2</v>
      </c>
      <c r="D4" s="19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</row>
    <row r="5" spans="1:15">
      <c r="A5" s="19" t="s">
        <v>0</v>
      </c>
      <c r="B5" s="20">
        <v>2199</v>
      </c>
      <c r="C5" s="20">
        <v>2208</v>
      </c>
      <c r="D5" s="20">
        <v>2209</v>
      </c>
      <c r="E5" s="20">
        <v>2218</v>
      </c>
      <c r="F5" s="20">
        <v>2236</v>
      </c>
      <c r="G5" s="20">
        <v>2240</v>
      </c>
      <c r="H5" s="20">
        <v>2252</v>
      </c>
      <c r="I5" s="20">
        <v>2256</v>
      </c>
      <c r="J5" s="20">
        <v>2259</v>
      </c>
      <c r="K5" s="20">
        <v>2271</v>
      </c>
      <c r="L5" s="20">
        <v>2272</v>
      </c>
      <c r="M5" s="20">
        <v>2282</v>
      </c>
    </row>
    <row r="6" spans="1:15">
      <c r="A6" s="19" t="s">
        <v>1</v>
      </c>
      <c r="B6" s="20">
        <v>3929</v>
      </c>
      <c r="C6" s="20">
        <v>3938</v>
      </c>
      <c r="D6" s="20">
        <v>3946</v>
      </c>
      <c r="E6" s="20">
        <v>3955</v>
      </c>
      <c r="F6" s="20">
        <v>3964</v>
      </c>
      <c r="G6" s="20">
        <v>3975</v>
      </c>
      <c r="H6" s="20">
        <v>3982</v>
      </c>
      <c r="I6" s="20">
        <v>4006</v>
      </c>
      <c r="J6" s="20">
        <v>4017</v>
      </c>
      <c r="K6" s="20">
        <v>4021</v>
      </c>
      <c r="L6" s="20">
        <v>4032</v>
      </c>
      <c r="M6" s="20">
        <v>4047</v>
      </c>
    </row>
    <row r="7" spans="1:15">
      <c r="A7" s="21" t="s">
        <v>2</v>
      </c>
      <c r="B7" s="20">
        <v>10045</v>
      </c>
      <c r="C7" s="20">
        <v>10075</v>
      </c>
      <c r="D7" s="20">
        <v>10080</v>
      </c>
      <c r="E7" s="20">
        <v>10108</v>
      </c>
      <c r="F7" s="20">
        <v>10129</v>
      </c>
      <c r="G7" s="20">
        <v>10180</v>
      </c>
      <c r="H7" s="20">
        <v>10216</v>
      </c>
      <c r="I7" s="20">
        <v>10271</v>
      </c>
      <c r="J7" s="20">
        <v>10346</v>
      </c>
      <c r="K7" s="20">
        <v>10388</v>
      </c>
      <c r="L7" s="20">
        <v>10417</v>
      </c>
      <c r="M7" s="20">
        <v>10448</v>
      </c>
    </row>
    <row r="8" spans="1:15">
      <c r="A8" s="21" t="s">
        <v>3</v>
      </c>
      <c r="B8" s="20">
        <v>8714</v>
      </c>
      <c r="C8" s="20">
        <v>8721</v>
      </c>
      <c r="D8" s="20">
        <v>8738</v>
      </c>
      <c r="E8" s="20">
        <v>8775</v>
      </c>
      <c r="F8" s="20">
        <v>8810</v>
      </c>
      <c r="G8" s="20">
        <v>8845</v>
      </c>
      <c r="H8" s="20">
        <v>8867</v>
      </c>
      <c r="I8" s="20">
        <v>8916</v>
      </c>
      <c r="J8" s="20">
        <v>8952</v>
      </c>
      <c r="K8" s="20">
        <v>9003</v>
      </c>
      <c r="L8" s="20">
        <v>9025</v>
      </c>
      <c r="M8" s="20">
        <v>9008</v>
      </c>
    </row>
    <row r="9" spans="1:15">
      <c r="A9" s="21" t="s">
        <v>4</v>
      </c>
      <c r="B9" s="20">
        <v>8240</v>
      </c>
      <c r="C9" s="20">
        <v>8245</v>
      </c>
      <c r="D9" s="20">
        <v>8251</v>
      </c>
      <c r="E9" s="20">
        <v>8247</v>
      </c>
      <c r="F9" s="20">
        <v>8273</v>
      </c>
      <c r="G9" s="20">
        <v>8325</v>
      </c>
      <c r="H9" s="20">
        <v>8367</v>
      </c>
      <c r="I9" s="20">
        <v>8394</v>
      </c>
      <c r="J9" s="20">
        <v>8417</v>
      </c>
      <c r="K9" s="20">
        <v>8461</v>
      </c>
      <c r="L9" s="20">
        <v>8479</v>
      </c>
      <c r="M9" s="20">
        <v>8467</v>
      </c>
    </row>
    <row r="10" spans="1:15">
      <c r="A10" s="19" t="s">
        <v>5</v>
      </c>
      <c r="B10" s="20">
        <v>4083</v>
      </c>
      <c r="C10" s="20">
        <v>4091</v>
      </c>
      <c r="D10" s="20">
        <v>4103</v>
      </c>
      <c r="E10" s="20">
        <v>4102</v>
      </c>
      <c r="F10" s="20">
        <v>4120</v>
      </c>
      <c r="G10" s="20">
        <v>4128</v>
      </c>
      <c r="H10" s="20">
        <v>4162</v>
      </c>
      <c r="I10" s="20">
        <v>4182</v>
      </c>
      <c r="J10" s="20">
        <v>4210</v>
      </c>
      <c r="K10" s="20">
        <v>4231</v>
      </c>
      <c r="L10" s="20">
        <v>4241</v>
      </c>
      <c r="M10" s="20">
        <v>4258</v>
      </c>
    </row>
    <row r="11" spans="1:15">
      <c r="A11" s="19" t="s">
        <v>6</v>
      </c>
      <c r="B11" s="20">
        <v>8036</v>
      </c>
      <c r="C11" s="20">
        <v>8058</v>
      </c>
      <c r="D11" s="20">
        <v>8078</v>
      </c>
      <c r="E11" s="20">
        <v>8083</v>
      </c>
      <c r="F11" s="20">
        <v>8100</v>
      </c>
      <c r="G11" s="20">
        <v>8148</v>
      </c>
      <c r="H11" s="20">
        <v>8193</v>
      </c>
      <c r="I11" s="20">
        <v>8215</v>
      </c>
      <c r="J11" s="20">
        <v>8260</v>
      </c>
      <c r="K11" s="20">
        <v>8274</v>
      </c>
      <c r="L11" s="20">
        <v>8293</v>
      </c>
      <c r="M11" s="20">
        <v>8303</v>
      </c>
    </row>
    <row r="12" spans="1:15">
      <c r="A12" s="19" t="s">
        <v>7</v>
      </c>
      <c r="B12" s="20">
        <v>3161</v>
      </c>
      <c r="C12" s="20">
        <v>3157</v>
      </c>
      <c r="D12" s="20">
        <v>3163</v>
      </c>
      <c r="E12" s="20">
        <v>3171</v>
      </c>
      <c r="F12" s="20">
        <v>3174</v>
      </c>
      <c r="G12" s="20">
        <v>3215</v>
      </c>
      <c r="H12" s="20">
        <v>3224</v>
      </c>
      <c r="I12" s="20">
        <v>3231</v>
      </c>
      <c r="J12" s="20">
        <v>3240</v>
      </c>
      <c r="K12" s="20">
        <v>3242</v>
      </c>
      <c r="L12" s="20">
        <v>3247</v>
      </c>
      <c r="M12" s="20">
        <v>3255</v>
      </c>
    </row>
    <row r="13" spans="1:15">
      <c r="A13" s="19" t="s">
        <v>8</v>
      </c>
      <c r="B13" s="20">
        <v>4576</v>
      </c>
      <c r="C13" s="20">
        <v>4577</v>
      </c>
      <c r="D13" s="20">
        <v>4569</v>
      </c>
      <c r="E13" s="20">
        <v>4591</v>
      </c>
      <c r="F13" s="20">
        <v>4609</v>
      </c>
      <c r="G13" s="20">
        <v>4642</v>
      </c>
      <c r="H13" s="20">
        <v>4661</v>
      </c>
      <c r="I13" s="20">
        <v>4681</v>
      </c>
      <c r="J13" s="20">
        <v>4683</v>
      </c>
      <c r="K13" s="20">
        <v>4688</v>
      </c>
      <c r="L13" s="20">
        <v>4699</v>
      </c>
      <c r="M13" s="20">
        <v>4704</v>
      </c>
    </row>
    <row r="14" spans="1:15">
      <c r="A14" s="19" t="s">
        <v>9</v>
      </c>
      <c r="B14" s="20">
        <v>3387</v>
      </c>
      <c r="C14" s="20">
        <v>3400</v>
      </c>
      <c r="D14" s="20">
        <v>3399</v>
      </c>
      <c r="E14" s="20">
        <v>3405</v>
      </c>
      <c r="F14" s="20">
        <v>3421</v>
      </c>
      <c r="G14" s="20">
        <v>3424</v>
      </c>
      <c r="H14" s="20">
        <v>3444</v>
      </c>
      <c r="I14" s="20">
        <v>3457</v>
      </c>
      <c r="J14" s="20">
        <v>3468</v>
      </c>
      <c r="K14" s="20">
        <v>3479</v>
      </c>
      <c r="L14" s="20">
        <v>3478</v>
      </c>
      <c r="M14" s="20">
        <v>3479</v>
      </c>
    </row>
    <row r="15" spans="1:15">
      <c r="A15" s="19" t="s">
        <v>10</v>
      </c>
      <c r="B15" s="20">
        <v>6582</v>
      </c>
      <c r="C15" s="20">
        <v>6591</v>
      </c>
      <c r="D15" s="20">
        <v>6627</v>
      </c>
      <c r="E15" s="20">
        <v>6655</v>
      </c>
      <c r="F15" s="20">
        <v>6689</v>
      </c>
      <c r="G15" s="20">
        <v>6733</v>
      </c>
      <c r="H15" s="20">
        <v>6750</v>
      </c>
      <c r="I15" s="20">
        <v>6785</v>
      </c>
      <c r="J15" s="20">
        <v>6841</v>
      </c>
      <c r="K15" s="20">
        <v>6876</v>
      </c>
      <c r="L15" s="20">
        <v>6893</v>
      </c>
      <c r="M15" s="20">
        <v>6918</v>
      </c>
    </row>
    <row r="16" spans="1:15">
      <c r="A16" s="19" t="s">
        <v>11</v>
      </c>
      <c r="B16" s="20">
        <v>11380</v>
      </c>
      <c r="C16" s="20">
        <v>11415</v>
      </c>
      <c r="D16" s="20">
        <v>11440</v>
      </c>
      <c r="E16" s="20">
        <v>11438</v>
      </c>
      <c r="F16" s="20">
        <v>11458</v>
      </c>
      <c r="G16" s="20">
        <v>11490</v>
      </c>
      <c r="H16" s="20">
        <v>11554</v>
      </c>
      <c r="I16" s="20">
        <v>11614</v>
      </c>
      <c r="J16" s="20">
        <v>11685</v>
      </c>
      <c r="K16" s="20">
        <v>11765</v>
      </c>
      <c r="L16" s="20">
        <v>11779</v>
      </c>
      <c r="M16" s="20">
        <v>11782</v>
      </c>
    </row>
    <row r="17" spans="1:13">
      <c r="A17" s="19" t="s">
        <v>12</v>
      </c>
      <c r="B17" s="20">
        <v>4535</v>
      </c>
      <c r="C17" s="20">
        <v>4515</v>
      </c>
      <c r="D17" s="20">
        <v>4528</v>
      </c>
      <c r="E17" s="20">
        <v>4532</v>
      </c>
      <c r="F17" s="20">
        <v>4548</v>
      </c>
      <c r="G17" s="20">
        <v>4581</v>
      </c>
      <c r="H17" s="20">
        <v>4597</v>
      </c>
      <c r="I17" s="20">
        <v>4617</v>
      </c>
      <c r="J17" s="20">
        <v>4645</v>
      </c>
      <c r="K17" s="20">
        <v>4658</v>
      </c>
      <c r="L17" s="20">
        <v>4670</v>
      </c>
      <c r="M17" s="20">
        <v>4657</v>
      </c>
    </row>
    <row r="18" spans="1:13">
      <c r="A18" s="19" t="s">
        <v>13</v>
      </c>
      <c r="B18" s="20">
        <v>4536</v>
      </c>
      <c r="C18" s="20">
        <v>4550</v>
      </c>
      <c r="D18" s="20">
        <v>4552</v>
      </c>
      <c r="E18" s="20">
        <v>4567</v>
      </c>
      <c r="F18" s="20">
        <v>4597</v>
      </c>
      <c r="G18" s="20">
        <v>4620</v>
      </c>
      <c r="H18" s="20">
        <v>4639</v>
      </c>
      <c r="I18" s="20">
        <v>4663</v>
      </c>
      <c r="J18" s="20">
        <v>4699</v>
      </c>
      <c r="K18" s="20">
        <v>4727</v>
      </c>
      <c r="L18" s="20">
        <v>4733</v>
      </c>
      <c r="M18" s="20">
        <v>4736</v>
      </c>
    </row>
    <row r="19" spans="1:13">
      <c r="A19" s="19" t="s">
        <v>14</v>
      </c>
      <c r="B19" s="20">
        <v>4860</v>
      </c>
      <c r="C19" s="20">
        <v>4874</v>
      </c>
      <c r="D19" s="20">
        <v>4899</v>
      </c>
      <c r="E19" s="20">
        <v>4912</v>
      </c>
      <c r="F19" s="20">
        <v>4929</v>
      </c>
      <c r="G19" s="20">
        <v>4941</v>
      </c>
      <c r="H19" s="20">
        <v>4954</v>
      </c>
      <c r="I19" s="20">
        <v>4972</v>
      </c>
      <c r="J19" s="20">
        <v>4992</v>
      </c>
      <c r="K19" s="20">
        <v>5012</v>
      </c>
      <c r="L19" s="20">
        <v>5035</v>
      </c>
      <c r="M19" s="20">
        <v>5051</v>
      </c>
    </row>
    <row r="20" spans="1:13">
      <c r="A20" s="19" t="s">
        <v>15</v>
      </c>
      <c r="B20" s="20">
        <v>5519</v>
      </c>
      <c r="C20" s="20">
        <v>5540</v>
      </c>
      <c r="D20" s="20">
        <v>5538</v>
      </c>
      <c r="E20" s="20">
        <v>5560</v>
      </c>
      <c r="F20" s="20">
        <v>5556</v>
      </c>
      <c r="G20" s="20">
        <v>5582</v>
      </c>
      <c r="H20" s="20">
        <v>5610</v>
      </c>
      <c r="I20" s="20">
        <v>5633</v>
      </c>
      <c r="J20" s="20">
        <v>5660</v>
      </c>
      <c r="K20" s="20">
        <v>5675</v>
      </c>
      <c r="L20" s="20">
        <v>5701</v>
      </c>
      <c r="M20" s="20">
        <v>5720</v>
      </c>
    </row>
    <row r="21" spans="1:13">
      <c r="A21" s="19" t="s">
        <v>16</v>
      </c>
      <c r="B21" s="20">
        <v>13845</v>
      </c>
      <c r="C21" s="20">
        <v>13881</v>
      </c>
      <c r="D21" s="20">
        <v>13932</v>
      </c>
      <c r="E21" s="20">
        <v>13986</v>
      </c>
      <c r="F21" s="20">
        <v>14025</v>
      </c>
      <c r="G21" s="20">
        <v>14114</v>
      </c>
      <c r="H21" s="20">
        <v>14179</v>
      </c>
      <c r="I21" s="20">
        <v>14261</v>
      </c>
      <c r="J21" s="20">
        <v>14333</v>
      </c>
      <c r="K21" s="20">
        <v>14392</v>
      </c>
      <c r="L21" s="20">
        <v>14449</v>
      </c>
      <c r="M21" s="20">
        <v>14499</v>
      </c>
    </row>
    <row r="22" spans="1:13">
      <c r="A22" s="19" t="s">
        <v>17</v>
      </c>
      <c r="B22" s="20">
        <v>6904</v>
      </c>
      <c r="C22" s="20">
        <v>6906</v>
      </c>
      <c r="D22" s="20">
        <v>6899</v>
      </c>
      <c r="E22" s="20">
        <v>6907</v>
      </c>
      <c r="F22" s="20">
        <v>6917</v>
      </c>
      <c r="G22" s="20">
        <v>6945</v>
      </c>
      <c r="H22" s="20">
        <v>6972</v>
      </c>
      <c r="I22" s="20">
        <v>6981</v>
      </c>
      <c r="J22" s="20">
        <v>6997</v>
      </c>
      <c r="K22" s="20">
        <v>7002</v>
      </c>
      <c r="L22" s="20">
        <v>7005</v>
      </c>
      <c r="M22" s="20">
        <v>7014</v>
      </c>
    </row>
    <row r="23" spans="1:13">
      <c r="A23" s="19" t="s">
        <v>18</v>
      </c>
      <c r="B23" s="20">
        <v>8705</v>
      </c>
      <c r="C23" s="20">
        <v>8704</v>
      </c>
      <c r="D23" s="20">
        <v>8720</v>
      </c>
      <c r="E23" s="20">
        <v>8721</v>
      </c>
      <c r="F23" s="20">
        <v>8754</v>
      </c>
      <c r="G23" s="20">
        <v>8770</v>
      </c>
      <c r="H23" s="20">
        <v>8803</v>
      </c>
      <c r="I23" s="20">
        <v>8825</v>
      </c>
      <c r="J23" s="20">
        <v>8855</v>
      </c>
      <c r="K23" s="20">
        <v>8879</v>
      </c>
      <c r="L23" s="20">
        <v>8873</v>
      </c>
      <c r="M23" s="20">
        <v>8881</v>
      </c>
    </row>
    <row r="24" spans="1:13">
      <c r="A24" s="19" t="s">
        <v>19</v>
      </c>
      <c r="B24" s="20">
        <v>4185</v>
      </c>
      <c r="C24" s="20">
        <v>4174</v>
      </c>
      <c r="D24" s="20">
        <v>4205</v>
      </c>
      <c r="E24" s="20">
        <v>4227</v>
      </c>
      <c r="F24" s="20">
        <v>4251</v>
      </c>
      <c r="G24" s="20">
        <v>4260</v>
      </c>
      <c r="H24" s="20">
        <v>4282</v>
      </c>
      <c r="I24" s="20">
        <v>4292</v>
      </c>
      <c r="J24" s="20">
        <v>4329</v>
      </c>
      <c r="K24" s="20">
        <v>4337</v>
      </c>
      <c r="L24" s="20">
        <v>4339</v>
      </c>
      <c r="M24" s="20">
        <v>4352</v>
      </c>
    </row>
    <row r="25" spans="1:13">
      <c r="A25" s="19" t="s">
        <v>20</v>
      </c>
      <c r="B25" s="20">
        <v>3457</v>
      </c>
      <c r="C25" s="20">
        <v>3463</v>
      </c>
      <c r="D25" s="20">
        <v>3469</v>
      </c>
      <c r="E25" s="20">
        <v>3485</v>
      </c>
      <c r="F25" s="20">
        <v>3497</v>
      </c>
      <c r="G25" s="20">
        <v>3497</v>
      </c>
      <c r="H25" s="20">
        <v>3520</v>
      </c>
      <c r="I25" s="20">
        <v>3528</v>
      </c>
      <c r="J25" s="20">
        <v>3537</v>
      </c>
      <c r="K25" s="20">
        <v>3536</v>
      </c>
      <c r="L25" s="20">
        <v>3543</v>
      </c>
      <c r="M25" s="20">
        <v>3534</v>
      </c>
    </row>
    <row r="26" spans="1:13">
      <c r="A26" s="19" t="s">
        <v>21</v>
      </c>
      <c r="B26" s="20">
        <v>5281</v>
      </c>
      <c r="C26" s="20">
        <v>5283</v>
      </c>
      <c r="D26" s="20">
        <v>5279</v>
      </c>
      <c r="E26" s="20">
        <v>5282</v>
      </c>
      <c r="F26" s="20">
        <v>5294</v>
      </c>
      <c r="G26" s="20">
        <v>5319</v>
      </c>
      <c r="H26" s="20">
        <v>5346</v>
      </c>
      <c r="I26" s="20">
        <v>5359</v>
      </c>
      <c r="J26" s="20">
        <v>5392</v>
      </c>
      <c r="K26" s="20">
        <v>5401</v>
      </c>
      <c r="L26" s="20">
        <v>5400</v>
      </c>
      <c r="M26" s="20">
        <v>5399</v>
      </c>
    </row>
    <row r="27" spans="1:13">
      <c r="A27" s="19" t="s">
        <v>22</v>
      </c>
      <c r="B27" s="20">
        <v>5622</v>
      </c>
      <c r="C27" s="20">
        <v>5620</v>
      </c>
      <c r="D27" s="20">
        <v>5629</v>
      </c>
      <c r="E27" s="20">
        <v>5624</v>
      </c>
      <c r="F27" s="20">
        <v>5630</v>
      </c>
      <c r="G27" s="20">
        <v>5632</v>
      </c>
      <c r="H27" s="20">
        <v>5635</v>
      </c>
      <c r="I27" s="20">
        <v>5663</v>
      </c>
      <c r="J27" s="20">
        <v>5694</v>
      </c>
      <c r="K27" s="20">
        <v>5715</v>
      </c>
      <c r="L27" s="20">
        <v>5722</v>
      </c>
      <c r="M27" s="20">
        <v>5718</v>
      </c>
    </row>
    <row r="28" spans="1:13">
      <c r="A28" s="19" t="s">
        <v>23</v>
      </c>
      <c r="B28" s="20">
        <v>29644</v>
      </c>
      <c r="C28" s="20">
        <v>29751</v>
      </c>
      <c r="D28" s="20">
        <v>29948</v>
      </c>
      <c r="E28" s="20">
        <v>30035</v>
      </c>
      <c r="F28" s="20">
        <v>30183</v>
      </c>
      <c r="G28" s="20">
        <v>30272</v>
      </c>
      <c r="H28" s="20">
        <v>30418</v>
      </c>
      <c r="I28" s="20">
        <v>30559</v>
      </c>
      <c r="J28" s="20">
        <v>30712</v>
      </c>
      <c r="K28" s="20">
        <v>30919</v>
      </c>
      <c r="L28" s="20">
        <v>31017</v>
      </c>
      <c r="M28" s="20">
        <v>31128</v>
      </c>
    </row>
    <row r="29" spans="1:13">
      <c r="A29" s="19" t="s">
        <v>24</v>
      </c>
      <c r="B29" s="20">
        <v>4743</v>
      </c>
      <c r="C29" s="20">
        <v>4742</v>
      </c>
      <c r="D29" s="20">
        <v>4734</v>
      </c>
      <c r="E29" s="20">
        <v>4725</v>
      </c>
      <c r="F29" s="20">
        <v>4720</v>
      </c>
      <c r="G29" s="20">
        <v>4730</v>
      </c>
      <c r="H29" s="20">
        <v>4738</v>
      </c>
      <c r="I29" s="20">
        <v>4759</v>
      </c>
      <c r="J29" s="20">
        <v>4780</v>
      </c>
      <c r="K29" s="20">
        <v>4787</v>
      </c>
      <c r="L29" s="20">
        <v>4782</v>
      </c>
      <c r="M29" s="20">
        <v>4775</v>
      </c>
    </row>
    <row r="30" spans="1:13">
      <c r="A30" s="1"/>
      <c r="B30" s="1"/>
      <c r="C30" s="1"/>
      <c r="D30" s="1"/>
    </row>
    <row r="31" spans="1:13">
      <c r="B31" s="83" t="s">
        <v>29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spans="1:13">
      <c r="A32" s="22" t="s">
        <v>27</v>
      </c>
      <c r="B32" s="20">
        <v>1</v>
      </c>
      <c r="C32" s="20">
        <v>2</v>
      </c>
      <c r="D32" s="20">
        <v>3</v>
      </c>
      <c r="E32" s="20">
        <v>4</v>
      </c>
      <c r="F32" s="20">
        <v>5</v>
      </c>
      <c r="G32" s="20">
        <v>6</v>
      </c>
      <c r="H32" s="20">
        <v>7</v>
      </c>
      <c r="I32" s="20">
        <v>8</v>
      </c>
      <c r="J32" s="20">
        <v>9</v>
      </c>
      <c r="K32" s="20">
        <v>10</v>
      </c>
      <c r="L32" s="20">
        <v>11</v>
      </c>
      <c r="M32" s="20">
        <v>12</v>
      </c>
    </row>
    <row r="33" spans="1:13">
      <c r="A33" s="20" t="s">
        <v>0</v>
      </c>
      <c r="B33" s="20">
        <v>2076</v>
      </c>
      <c r="C33" s="20">
        <v>2085</v>
      </c>
      <c r="D33" s="20">
        <v>2092</v>
      </c>
      <c r="E33" s="20">
        <v>2101</v>
      </c>
      <c r="F33" s="20">
        <v>2115</v>
      </c>
      <c r="G33" s="20">
        <v>2139</v>
      </c>
      <c r="H33" s="20">
        <v>2164</v>
      </c>
      <c r="I33" s="20">
        <v>2182</v>
      </c>
      <c r="J33" s="20">
        <v>2196</v>
      </c>
      <c r="K33" s="20">
        <v>2199</v>
      </c>
      <c r="L33" s="20">
        <v>2197</v>
      </c>
      <c r="M33" s="20">
        <v>2199</v>
      </c>
    </row>
    <row r="34" spans="1:13">
      <c r="A34" s="20" t="s">
        <v>1</v>
      </c>
      <c r="B34" s="20">
        <v>3870</v>
      </c>
      <c r="C34" s="20">
        <v>3869</v>
      </c>
      <c r="D34" s="20">
        <v>3864</v>
      </c>
      <c r="E34" s="20">
        <v>3873</v>
      </c>
      <c r="F34" s="20">
        <v>3903</v>
      </c>
      <c r="G34" s="20">
        <v>3911</v>
      </c>
      <c r="H34" s="20">
        <v>3922</v>
      </c>
      <c r="I34" s="20">
        <v>3927</v>
      </c>
      <c r="J34" s="20">
        <v>3947</v>
      </c>
      <c r="K34" s="20">
        <v>3966</v>
      </c>
      <c r="L34" s="20">
        <v>3965</v>
      </c>
      <c r="M34" s="20">
        <v>3950</v>
      </c>
    </row>
    <row r="35" spans="1:13">
      <c r="A35" s="20" t="s">
        <v>2</v>
      </c>
      <c r="B35" s="20">
        <v>9601</v>
      </c>
      <c r="C35" s="20">
        <v>9623</v>
      </c>
      <c r="D35" s="20">
        <v>9669</v>
      </c>
      <c r="E35" s="20">
        <v>9728</v>
      </c>
      <c r="F35" s="20">
        <v>9792</v>
      </c>
      <c r="G35" s="20">
        <v>9820</v>
      </c>
      <c r="H35" s="20">
        <v>9842</v>
      </c>
      <c r="I35" s="20">
        <v>9916</v>
      </c>
      <c r="J35" s="20">
        <v>9980</v>
      </c>
      <c r="K35" s="20">
        <v>10012</v>
      </c>
      <c r="L35" s="20">
        <v>10066</v>
      </c>
      <c r="M35" s="20">
        <v>10078</v>
      </c>
    </row>
    <row r="36" spans="1:13">
      <c r="A36" s="20" t="s">
        <v>3</v>
      </c>
      <c r="B36" s="20">
        <v>8433</v>
      </c>
      <c r="C36" s="20">
        <v>8454</v>
      </c>
      <c r="D36" s="20">
        <v>8486</v>
      </c>
      <c r="E36" s="20">
        <v>8524</v>
      </c>
      <c r="F36" s="20">
        <v>8545</v>
      </c>
      <c r="G36" s="20">
        <v>8573</v>
      </c>
      <c r="H36" s="20">
        <v>8600</v>
      </c>
      <c r="I36" s="20">
        <v>8624</v>
      </c>
      <c r="J36" s="20">
        <v>8642</v>
      </c>
      <c r="K36" s="20">
        <v>8663</v>
      </c>
      <c r="L36" s="20">
        <v>8716</v>
      </c>
      <c r="M36" s="20">
        <v>8733</v>
      </c>
    </row>
    <row r="37" spans="1:13">
      <c r="A37" s="20" t="s">
        <v>4</v>
      </c>
      <c r="B37" s="20">
        <v>7902</v>
      </c>
      <c r="C37" s="20">
        <v>7924</v>
      </c>
      <c r="D37" s="20">
        <v>7953</v>
      </c>
      <c r="E37" s="20">
        <v>7993</v>
      </c>
      <c r="F37" s="20">
        <v>8038</v>
      </c>
      <c r="G37" s="20">
        <v>8059</v>
      </c>
      <c r="H37" s="20">
        <v>8096</v>
      </c>
      <c r="I37" s="20">
        <v>8148</v>
      </c>
      <c r="J37" s="20">
        <v>8171</v>
      </c>
      <c r="K37" s="20">
        <v>8215</v>
      </c>
      <c r="L37" s="20">
        <v>8255</v>
      </c>
      <c r="M37" s="20">
        <v>8241</v>
      </c>
    </row>
    <row r="38" spans="1:13">
      <c r="A38" s="20" t="s">
        <v>5</v>
      </c>
      <c r="B38" s="20">
        <v>3857</v>
      </c>
      <c r="C38" s="20">
        <v>3878</v>
      </c>
      <c r="D38" s="20">
        <v>3904</v>
      </c>
      <c r="E38" s="20">
        <v>3917</v>
      </c>
      <c r="F38" s="20">
        <v>3951</v>
      </c>
      <c r="G38" s="20">
        <v>4005</v>
      </c>
      <c r="H38" s="20">
        <v>4007</v>
      </c>
      <c r="I38" s="20">
        <v>4020</v>
      </c>
      <c r="J38" s="20">
        <v>4040</v>
      </c>
      <c r="K38" s="20">
        <v>4051</v>
      </c>
      <c r="L38" s="20">
        <v>4065</v>
      </c>
      <c r="M38" s="20">
        <v>4083</v>
      </c>
    </row>
    <row r="39" spans="1:13">
      <c r="A39" s="20" t="s">
        <v>6</v>
      </c>
      <c r="B39" s="20">
        <v>7668</v>
      </c>
      <c r="C39" s="20">
        <v>7706</v>
      </c>
      <c r="D39" s="20">
        <v>7730</v>
      </c>
      <c r="E39" s="20">
        <v>7790</v>
      </c>
      <c r="F39" s="20">
        <v>7841</v>
      </c>
      <c r="G39" s="20">
        <v>7884</v>
      </c>
      <c r="H39" s="20">
        <v>7908</v>
      </c>
      <c r="I39" s="20">
        <v>7945</v>
      </c>
      <c r="J39" s="20">
        <v>8000</v>
      </c>
      <c r="K39" s="20">
        <v>8026</v>
      </c>
      <c r="L39" s="20">
        <v>8048</v>
      </c>
      <c r="M39" s="20">
        <v>8041</v>
      </c>
    </row>
    <row r="40" spans="1:13">
      <c r="A40" s="20" t="s">
        <v>7</v>
      </c>
      <c r="B40" s="20">
        <v>3029</v>
      </c>
      <c r="C40" s="20">
        <v>3035</v>
      </c>
      <c r="D40" s="20">
        <v>3039</v>
      </c>
      <c r="E40" s="20">
        <v>3059</v>
      </c>
      <c r="F40" s="20">
        <v>3082</v>
      </c>
      <c r="G40" s="20">
        <v>3114</v>
      </c>
      <c r="H40" s="20">
        <v>3147</v>
      </c>
      <c r="I40" s="20">
        <v>3149</v>
      </c>
      <c r="J40" s="20">
        <v>3150</v>
      </c>
      <c r="K40" s="20">
        <v>3156</v>
      </c>
      <c r="L40" s="20">
        <v>3156</v>
      </c>
      <c r="M40" s="20">
        <v>3166</v>
      </c>
    </row>
    <row r="41" spans="1:13">
      <c r="A41" s="20" t="s">
        <v>8</v>
      </c>
      <c r="B41" s="20">
        <v>4395</v>
      </c>
      <c r="C41" s="20">
        <v>4398</v>
      </c>
      <c r="D41" s="20">
        <v>4398</v>
      </c>
      <c r="E41" s="20">
        <v>4414</v>
      </c>
      <c r="F41" s="20">
        <v>4429</v>
      </c>
      <c r="G41" s="20">
        <v>4454</v>
      </c>
      <c r="H41" s="20">
        <v>4460</v>
      </c>
      <c r="I41" s="20">
        <v>4479</v>
      </c>
      <c r="J41" s="20">
        <v>4511</v>
      </c>
      <c r="K41" s="20">
        <v>4541</v>
      </c>
      <c r="L41" s="20">
        <v>4569</v>
      </c>
      <c r="M41" s="20">
        <v>4574</v>
      </c>
    </row>
    <row r="42" spans="1:13">
      <c r="A42" s="20" t="s">
        <v>9</v>
      </c>
      <c r="B42" s="20">
        <v>3246</v>
      </c>
      <c r="C42" s="20">
        <v>3258</v>
      </c>
      <c r="D42" s="20">
        <v>3263</v>
      </c>
      <c r="E42" s="20">
        <v>3274</v>
      </c>
      <c r="F42" s="20">
        <v>3301</v>
      </c>
      <c r="G42" s="20">
        <v>3308</v>
      </c>
      <c r="H42" s="20">
        <v>3330</v>
      </c>
      <c r="I42" s="20">
        <v>3346</v>
      </c>
      <c r="J42" s="20">
        <v>3359</v>
      </c>
      <c r="K42" s="20">
        <v>3359</v>
      </c>
      <c r="L42" s="20">
        <v>3383</v>
      </c>
      <c r="M42" s="20">
        <v>3386</v>
      </c>
    </row>
    <row r="43" spans="1:13">
      <c r="A43" s="20" t="s">
        <v>10</v>
      </c>
      <c r="B43" s="20">
        <v>6264</v>
      </c>
      <c r="C43" s="20">
        <v>6277</v>
      </c>
      <c r="D43" s="20">
        <v>6305</v>
      </c>
      <c r="E43" s="20">
        <v>6333</v>
      </c>
      <c r="F43" s="20">
        <v>6392</v>
      </c>
      <c r="G43" s="20">
        <v>6421</v>
      </c>
      <c r="H43" s="20">
        <v>6436</v>
      </c>
      <c r="I43" s="20">
        <v>6448</v>
      </c>
      <c r="J43" s="20">
        <v>6471</v>
      </c>
      <c r="K43" s="20">
        <v>6514</v>
      </c>
      <c r="L43" s="20">
        <v>6559</v>
      </c>
      <c r="M43" s="20">
        <v>6588</v>
      </c>
    </row>
    <row r="44" spans="1:13">
      <c r="A44" s="20" t="s">
        <v>11</v>
      </c>
      <c r="B44" s="20">
        <v>11075</v>
      </c>
      <c r="C44" s="20">
        <v>11106</v>
      </c>
      <c r="D44" s="20">
        <v>11160</v>
      </c>
      <c r="E44" s="20">
        <v>11191</v>
      </c>
      <c r="F44" s="20">
        <v>11229</v>
      </c>
      <c r="G44" s="20">
        <v>11270</v>
      </c>
      <c r="H44" s="20">
        <v>11298</v>
      </c>
      <c r="I44" s="20">
        <v>11320</v>
      </c>
      <c r="J44" s="20">
        <v>11375</v>
      </c>
      <c r="K44" s="20">
        <v>11405</v>
      </c>
      <c r="L44" s="20">
        <v>11433</v>
      </c>
      <c r="M44" s="20">
        <v>11385</v>
      </c>
    </row>
    <row r="45" spans="1:13">
      <c r="A45" s="20" t="s">
        <v>12</v>
      </c>
      <c r="B45" s="20">
        <v>4332</v>
      </c>
      <c r="C45" s="20">
        <v>4347</v>
      </c>
      <c r="D45" s="20">
        <v>4353</v>
      </c>
      <c r="E45" s="20">
        <v>4375</v>
      </c>
      <c r="F45" s="20">
        <v>4411</v>
      </c>
      <c r="G45" s="20">
        <v>4433</v>
      </c>
      <c r="H45" s="20">
        <v>4451</v>
      </c>
      <c r="I45" s="20">
        <v>4470</v>
      </c>
      <c r="J45" s="20">
        <v>4472</v>
      </c>
      <c r="K45" s="20">
        <v>4469</v>
      </c>
      <c r="L45" s="20">
        <v>4509</v>
      </c>
      <c r="M45" s="20">
        <v>4522</v>
      </c>
    </row>
    <row r="46" spans="1:13">
      <c r="A46" s="20" t="s">
        <v>13</v>
      </c>
      <c r="B46" s="20">
        <v>4269</v>
      </c>
      <c r="C46" s="20">
        <v>4293</v>
      </c>
      <c r="D46" s="20">
        <v>4334</v>
      </c>
      <c r="E46" s="20">
        <v>4356</v>
      </c>
      <c r="F46" s="20">
        <v>4388</v>
      </c>
      <c r="G46" s="20">
        <v>4410</v>
      </c>
      <c r="H46" s="20">
        <v>4430</v>
      </c>
      <c r="I46" s="20">
        <v>4453</v>
      </c>
      <c r="J46" s="20">
        <v>4475</v>
      </c>
      <c r="K46" s="20">
        <v>4492</v>
      </c>
      <c r="L46" s="20">
        <v>4517</v>
      </c>
      <c r="M46" s="20">
        <v>4520</v>
      </c>
    </row>
    <row r="47" spans="1:13">
      <c r="A47" s="20" t="s">
        <v>14</v>
      </c>
      <c r="B47" s="20">
        <v>4614</v>
      </c>
      <c r="C47" s="20">
        <v>4626</v>
      </c>
      <c r="D47" s="20">
        <v>4640</v>
      </c>
      <c r="E47" s="20">
        <v>4677</v>
      </c>
      <c r="F47" s="20">
        <v>4691</v>
      </c>
      <c r="G47" s="20">
        <v>4709</v>
      </c>
      <c r="H47" s="20">
        <v>4741</v>
      </c>
      <c r="I47" s="20">
        <v>4761</v>
      </c>
      <c r="J47" s="20">
        <v>4765</v>
      </c>
      <c r="K47" s="20">
        <v>4789</v>
      </c>
      <c r="L47" s="20">
        <v>4829</v>
      </c>
      <c r="M47" s="20">
        <v>4844</v>
      </c>
    </row>
    <row r="48" spans="1:13">
      <c r="A48" s="20" t="s">
        <v>15</v>
      </c>
      <c r="B48" s="20">
        <v>5241</v>
      </c>
      <c r="C48" s="20">
        <v>5239</v>
      </c>
      <c r="D48" s="20">
        <v>5258</v>
      </c>
      <c r="E48" s="20">
        <v>5296</v>
      </c>
      <c r="F48" s="20">
        <v>5331</v>
      </c>
      <c r="G48" s="20">
        <v>5353</v>
      </c>
      <c r="H48" s="20">
        <v>5395</v>
      </c>
      <c r="I48" s="20">
        <v>5446</v>
      </c>
      <c r="J48" s="20">
        <v>5460</v>
      </c>
      <c r="K48" s="20">
        <v>5475</v>
      </c>
      <c r="L48" s="20">
        <v>5510</v>
      </c>
      <c r="M48" s="20">
        <v>5536</v>
      </c>
    </row>
    <row r="49" spans="1:13">
      <c r="A49" s="20" t="s">
        <v>16</v>
      </c>
      <c r="B49" s="20">
        <v>13021</v>
      </c>
      <c r="C49" s="20">
        <v>13076</v>
      </c>
      <c r="D49" s="20">
        <v>13180</v>
      </c>
      <c r="E49" s="20">
        <v>13290</v>
      </c>
      <c r="F49" s="20">
        <v>13395</v>
      </c>
      <c r="G49" s="20">
        <v>13490</v>
      </c>
      <c r="H49" s="20">
        <v>13533</v>
      </c>
      <c r="I49" s="20">
        <v>13592</v>
      </c>
      <c r="J49" s="20">
        <v>13664</v>
      </c>
      <c r="K49" s="20">
        <v>13763</v>
      </c>
      <c r="L49" s="20">
        <v>13816</v>
      </c>
      <c r="M49" s="20">
        <v>13842</v>
      </c>
    </row>
    <row r="50" spans="1:13">
      <c r="A50" s="20" t="s">
        <v>17</v>
      </c>
      <c r="B50" s="20">
        <v>6717</v>
      </c>
      <c r="C50" s="20">
        <v>6734</v>
      </c>
      <c r="D50" s="20">
        <v>6753</v>
      </c>
      <c r="E50" s="20">
        <v>6758</v>
      </c>
      <c r="F50" s="20">
        <v>6788</v>
      </c>
      <c r="G50" s="20">
        <v>6810</v>
      </c>
      <c r="H50" s="20">
        <v>6825</v>
      </c>
      <c r="I50" s="20">
        <v>6829</v>
      </c>
      <c r="J50" s="20">
        <v>6856</v>
      </c>
      <c r="K50" s="20">
        <v>6871</v>
      </c>
      <c r="L50" s="20">
        <v>6902</v>
      </c>
      <c r="M50" s="20">
        <v>6907</v>
      </c>
    </row>
    <row r="51" spans="1:13">
      <c r="A51" s="20" t="s">
        <v>18</v>
      </c>
      <c r="B51" s="20">
        <v>8471</v>
      </c>
      <c r="C51" s="20">
        <v>8491</v>
      </c>
      <c r="D51" s="20">
        <v>8509</v>
      </c>
      <c r="E51" s="20">
        <v>8550</v>
      </c>
      <c r="F51" s="20">
        <v>8575</v>
      </c>
      <c r="G51" s="20">
        <v>8593</v>
      </c>
      <c r="H51" s="20">
        <v>8603</v>
      </c>
      <c r="I51" s="20">
        <v>8626</v>
      </c>
      <c r="J51" s="20">
        <v>8637</v>
      </c>
      <c r="K51" s="20">
        <v>8663</v>
      </c>
      <c r="L51" s="20">
        <v>8703</v>
      </c>
      <c r="M51" s="20">
        <v>8721</v>
      </c>
    </row>
    <row r="52" spans="1:13">
      <c r="A52" s="20" t="s">
        <v>19</v>
      </c>
      <c r="B52" s="20">
        <v>4008</v>
      </c>
      <c r="C52" s="20">
        <v>4014</v>
      </c>
      <c r="D52" s="20">
        <v>4043</v>
      </c>
      <c r="E52" s="20">
        <v>4076</v>
      </c>
      <c r="F52" s="20">
        <v>4123</v>
      </c>
      <c r="G52" s="20">
        <v>4135</v>
      </c>
      <c r="H52" s="20">
        <v>4145</v>
      </c>
      <c r="I52" s="20">
        <v>4158</v>
      </c>
      <c r="J52" s="20">
        <v>4163</v>
      </c>
      <c r="K52" s="20">
        <v>4170</v>
      </c>
      <c r="L52" s="20">
        <v>4203</v>
      </c>
      <c r="M52" s="20">
        <v>4207</v>
      </c>
    </row>
    <row r="53" spans="1:13">
      <c r="A53" s="20" t="s">
        <v>20</v>
      </c>
      <c r="B53" s="20">
        <v>3305</v>
      </c>
      <c r="C53" s="20">
        <v>3311</v>
      </c>
      <c r="D53" s="20">
        <v>3325</v>
      </c>
      <c r="E53" s="20">
        <v>3329</v>
      </c>
      <c r="F53" s="20">
        <v>3357</v>
      </c>
      <c r="G53" s="20">
        <v>3375</v>
      </c>
      <c r="H53" s="20">
        <v>3390</v>
      </c>
      <c r="I53" s="20">
        <v>3404</v>
      </c>
      <c r="J53" s="20">
        <v>3406</v>
      </c>
      <c r="K53" s="20">
        <v>3417</v>
      </c>
      <c r="L53" s="20">
        <v>3432</v>
      </c>
      <c r="M53" s="20">
        <v>3442</v>
      </c>
    </row>
    <row r="54" spans="1:13">
      <c r="A54" s="20" t="s">
        <v>21</v>
      </c>
      <c r="B54" s="20">
        <v>5158</v>
      </c>
      <c r="C54" s="20">
        <v>5173</v>
      </c>
      <c r="D54" s="20">
        <v>5182</v>
      </c>
      <c r="E54" s="20">
        <v>5175</v>
      </c>
      <c r="F54" s="20">
        <v>5184</v>
      </c>
      <c r="G54" s="20">
        <v>5188</v>
      </c>
      <c r="H54" s="20">
        <v>5193</v>
      </c>
      <c r="I54" s="20">
        <v>5209</v>
      </c>
      <c r="J54" s="20">
        <v>5221</v>
      </c>
      <c r="K54" s="20">
        <v>5251</v>
      </c>
      <c r="L54" s="20">
        <v>5260</v>
      </c>
      <c r="M54" s="20">
        <v>5267</v>
      </c>
    </row>
    <row r="55" spans="1:13">
      <c r="A55" s="20" t="s">
        <v>22</v>
      </c>
      <c r="B55" s="20">
        <v>5515</v>
      </c>
      <c r="C55" s="20">
        <v>5506</v>
      </c>
      <c r="D55" s="20">
        <v>5508</v>
      </c>
      <c r="E55" s="20">
        <v>5543</v>
      </c>
      <c r="F55" s="20">
        <v>5550</v>
      </c>
      <c r="G55" s="20">
        <v>5577</v>
      </c>
      <c r="H55" s="20">
        <v>5580</v>
      </c>
      <c r="I55" s="20">
        <v>5602</v>
      </c>
      <c r="J55" s="20">
        <v>5609</v>
      </c>
      <c r="K55" s="20">
        <v>5615</v>
      </c>
      <c r="L55" s="20">
        <v>5639</v>
      </c>
      <c r="M55" s="20">
        <v>5634</v>
      </c>
    </row>
    <row r="56" spans="1:13">
      <c r="A56" s="20" t="s">
        <v>23</v>
      </c>
      <c r="B56" s="20">
        <v>28206</v>
      </c>
      <c r="C56" s="20">
        <v>28328</v>
      </c>
      <c r="D56" s="20">
        <v>28480</v>
      </c>
      <c r="E56" s="20">
        <v>28607</v>
      </c>
      <c r="F56" s="20">
        <v>28772</v>
      </c>
      <c r="G56" s="20">
        <v>28905</v>
      </c>
      <c r="H56" s="20">
        <v>29017</v>
      </c>
      <c r="I56" s="20">
        <v>29108</v>
      </c>
      <c r="J56" s="20">
        <v>29210</v>
      </c>
      <c r="K56" s="20">
        <v>29361</v>
      </c>
      <c r="L56" s="20">
        <v>29503</v>
      </c>
      <c r="M56" s="20">
        <v>29620</v>
      </c>
    </row>
    <row r="57" spans="1:13">
      <c r="A57" s="20" t="s">
        <v>24</v>
      </c>
      <c r="B57" s="20">
        <v>4610</v>
      </c>
      <c r="C57" s="20">
        <v>4629</v>
      </c>
      <c r="D57" s="20">
        <v>4651</v>
      </c>
      <c r="E57" s="20">
        <v>4662</v>
      </c>
      <c r="F57" s="20">
        <v>4669</v>
      </c>
      <c r="G57" s="20">
        <v>4675</v>
      </c>
      <c r="H57" s="20">
        <v>4667</v>
      </c>
      <c r="I57" s="20">
        <v>4680</v>
      </c>
      <c r="J57" s="20">
        <v>4676</v>
      </c>
      <c r="K57" s="20">
        <v>4686</v>
      </c>
      <c r="L57" s="20">
        <v>4715</v>
      </c>
      <c r="M57" s="20">
        <v>4734</v>
      </c>
    </row>
  </sheetData>
  <mergeCells count="2">
    <mergeCell ref="B31:M31"/>
    <mergeCell ref="B3:M3"/>
  </mergeCells>
  <hyperlinks>
    <hyperlink ref="O1:O2" location="'Spis wykresów i map'!A1" display="Powrót do spisu" xr:uid="{32286E3F-B9D5-4C70-8100-C88AB312F26D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E5E82-D22E-479A-9536-E7A70D9CD1BE}">
  <sheetPr codeName="Arkusz4"/>
  <dimension ref="A1:M56"/>
  <sheetViews>
    <sheetView workbookViewId="0">
      <selection activeCell="H32" sqref="H32"/>
    </sheetView>
  </sheetViews>
  <sheetFormatPr defaultRowHeight="15"/>
  <cols>
    <col min="1" max="1" width="23.42578125" customWidth="1"/>
    <col min="2" max="3" width="18.7109375" customWidth="1"/>
  </cols>
  <sheetData>
    <row r="1" spans="1:13">
      <c r="A1" s="12" t="str">
        <f>_xlfn.CONCAT('Spis wykresów i map'!A11," ",'Spis wykresów i map'!B11)</f>
        <v>Wykres 3. Bezrobotni będący w szczególnej sytuacji na rynku pracy w końcu grudnia 2022 r.</v>
      </c>
      <c r="L1" s="30" t="s">
        <v>105</v>
      </c>
    </row>
    <row r="2" spans="1:13">
      <c r="A2" s="44" t="str">
        <f>_xlfn.CONCAT('Spis wykresów i map'!A12," ",'Spis wykresów i map'!B12)</f>
        <v>Chart 3. Unemployed persons in a special situation on the labour market at the end of December 2022</v>
      </c>
      <c r="L2" s="30" t="s">
        <v>106</v>
      </c>
    </row>
    <row r="3" spans="1:13">
      <c r="A3" s="11"/>
      <c r="B3" s="3"/>
      <c r="C3" s="3"/>
      <c r="D3" s="3"/>
      <c r="E3" s="8"/>
      <c r="F3" s="8"/>
      <c r="G3" s="8"/>
      <c r="H3" s="8"/>
      <c r="I3" s="8"/>
      <c r="J3" s="8"/>
      <c r="K3" s="8"/>
      <c r="L3" s="8"/>
      <c r="M3" s="8"/>
    </row>
    <row r="4" spans="1:13" ht="49.5" customHeight="1">
      <c r="A4" s="86" t="s">
        <v>30</v>
      </c>
      <c r="B4" s="7" t="s">
        <v>182</v>
      </c>
      <c r="C4" s="7" t="s">
        <v>183</v>
      </c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>
      <c r="A5" s="87"/>
      <c r="B5" s="84" t="s">
        <v>163</v>
      </c>
      <c r="C5" s="85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>
      <c r="A6" s="51" t="s">
        <v>154</v>
      </c>
      <c r="B6" s="73">
        <v>12.356626422963901</v>
      </c>
      <c r="C6" s="73">
        <v>26.950354609929079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>
      <c r="A7" s="52" t="s">
        <v>150</v>
      </c>
      <c r="B7" s="73">
        <v>13.317208817310199</v>
      </c>
      <c r="C7" s="73">
        <v>25.006517394200966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>
      <c r="A8" s="75" t="s">
        <v>143</v>
      </c>
      <c r="B8" s="73">
        <v>13.669064748201439</v>
      </c>
      <c r="C8" s="73">
        <v>24.280575539568346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>
      <c r="A9" s="75" t="s">
        <v>108</v>
      </c>
      <c r="B9" s="73">
        <v>13.3234274393264</v>
      </c>
      <c r="C9" s="73">
        <v>24.938088162456662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>
      <c r="A10" s="75" t="s">
        <v>109</v>
      </c>
      <c r="B10" s="73">
        <v>16.673511293634498</v>
      </c>
      <c r="C10" s="73">
        <v>23.942505133470227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75" t="s">
        <v>110</v>
      </c>
      <c r="B11" s="73">
        <v>13.735558408215661</v>
      </c>
      <c r="C11" s="73">
        <v>24.240479246897731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>
      <c r="A12" s="75" t="s">
        <v>144</v>
      </c>
      <c r="B12" s="73">
        <v>14.129110840438489</v>
      </c>
      <c r="C12" s="73">
        <v>23.528217620787657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75" t="s">
        <v>112</v>
      </c>
      <c r="B13" s="73">
        <v>15.789473684210526</v>
      </c>
      <c r="C13" s="73">
        <v>27.393785668991757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75" t="s">
        <v>113</v>
      </c>
      <c r="B14" s="73">
        <v>12.685827552031714</v>
      </c>
      <c r="C14" s="73">
        <v>27.056491575817642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75" t="s">
        <v>145</v>
      </c>
      <c r="B15" s="73">
        <v>13.508872352604465</v>
      </c>
      <c r="C15" s="73">
        <v>24.9570692615913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>
      <c r="A16" s="75" t="s">
        <v>114</v>
      </c>
      <c r="B16" s="73">
        <v>14.915572232645403</v>
      </c>
      <c r="C16" s="73">
        <v>22.795497185741088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>
      <c r="A17" s="75" t="s">
        <v>115</v>
      </c>
      <c r="B17" s="73">
        <v>17.531403604587656</v>
      </c>
      <c r="C17" s="73">
        <v>27.307482250136538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>
      <c r="A18" s="75" t="s">
        <v>116</v>
      </c>
      <c r="B18" s="73">
        <v>14.378090528718143</v>
      </c>
      <c r="C18" s="73">
        <v>24.610117915557247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75" t="s">
        <v>117</v>
      </c>
      <c r="B19" s="73">
        <v>13.031386571315057</v>
      </c>
      <c r="C19" s="73">
        <v>26.936829558998809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>
      <c r="A20" s="75" t="s">
        <v>118</v>
      </c>
      <c r="B20" s="73">
        <v>13.735558408215661</v>
      </c>
      <c r="C20" s="73">
        <v>24.454428754813865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>
      <c r="A21" s="75" t="s">
        <v>119</v>
      </c>
      <c r="B21" s="73">
        <v>13.553826199740596</v>
      </c>
      <c r="C21" s="73">
        <v>25.194552529182879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>
      <c r="A22" s="75" t="s">
        <v>120</v>
      </c>
      <c r="B22" s="73">
        <v>14.942528735632184</v>
      </c>
      <c r="C22" s="73">
        <v>20.16967706622879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>
      <c r="A23" s="75" t="s">
        <v>121</v>
      </c>
      <c r="B23" s="73">
        <v>15.276273022751896</v>
      </c>
      <c r="C23" s="73">
        <v>22.679667750090285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A24" s="75" t="s">
        <v>122</v>
      </c>
      <c r="B24" s="73">
        <v>13.744457879887142</v>
      </c>
      <c r="C24" s="73">
        <v>25.35268037081822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>
      <c r="A25" s="75" t="s">
        <v>123</v>
      </c>
      <c r="B25" s="73">
        <v>15.242057488653556</v>
      </c>
      <c r="C25" s="73">
        <v>23.071104387291982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>
      <c r="A26" s="75" t="s">
        <v>124</v>
      </c>
      <c r="B26" s="73">
        <v>11.787072243346008</v>
      </c>
      <c r="C26" s="73">
        <v>28.354155350353068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75" t="s">
        <v>125</v>
      </c>
      <c r="B27" s="73">
        <v>14.880587875076547</v>
      </c>
      <c r="C27" s="73">
        <v>23.882424984690754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75" t="s">
        <v>126</v>
      </c>
      <c r="B28" s="73">
        <v>13.785046728971963</v>
      </c>
      <c r="C28" s="73">
        <v>28.504672897196262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A29" s="75" t="s">
        <v>146</v>
      </c>
      <c r="B29" s="73">
        <v>8.8888888888888893</v>
      </c>
      <c r="C29" s="73">
        <v>23.472222222222221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75" t="s">
        <v>147</v>
      </c>
      <c r="B30" s="38">
        <v>7.7603538399678325</v>
      </c>
      <c r="C30" s="38">
        <v>29.87535182951347</v>
      </c>
      <c r="D30" s="3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75" t="s">
        <v>148</v>
      </c>
      <c r="B31" s="73">
        <v>7.1166544387380775</v>
      </c>
      <c r="C31" s="73">
        <v>27.090975788701392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75" t="s">
        <v>149</v>
      </c>
      <c r="B32" s="73">
        <v>8.544600938967136</v>
      </c>
      <c r="C32" s="73">
        <v>29.76525821596244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</sheetData>
  <mergeCells count="2">
    <mergeCell ref="B5:C5"/>
    <mergeCell ref="A4:A5"/>
  </mergeCells>
  <hyperlinks>
    <hyperlink ref="L1:L2" location="'Spis wykresów i map'!A1" display="Powrót do spisu" xr:uid="{81872EBF-8671-4705-9A60-456744FC980A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48CCF-714F-4836-BACC-E3ED4AB21B18}">
  <sheetPr codeName="Arkusz5"/>
  <dimension ref="A1:M54"/>
  <sheetViews>
    <sheetView workbookViewId="0">
      <selection activeCell="H34" sqref="H34"/>
    </sheetView>
  </sheetViews>
  <sheetFormatPr defaultRowHeight="15"/>
  <cols>
    <col min="1" max="1" width="30.85546875" customWidth="1"/>
    <col min="2" max="3" width="21.140625" bestFit="1" customWidth="1"/>
  </cols>
  <sheetData>
    <row r="1" spans="1:13">
      <c r="A1" s="12" t="str">
        <f>_xlfn.CONCAT('Spis wykresów i map'!A13," ",'Spis wykresów i map'!B13)</f>
        <v xml:space="preserve">Wykres 4. Korzystający z noclegów w turystycznych obiektach noclegowych w listopadzie 2022 r. </v>
      </c>
      <c r="L1" s="30" t="s">
        <v>105</v>
      </c>
    </row>
    <row r="2" spans="1:13">
      <c r="A2" s="44" t="str">
        <f>_xlfn.CONCAT('Spis wykresów i map'!A14," ",'Spis wykresów i map'!B14)</f>
        <v>Chart 4. Tourists accommodated in tourist accommodation facilities in November 2022</v>
      </c>
      <c r="L2" s="30" t="s">
        <v>106</v>
      </c>
    </row>
    <row r="3" spans="1:13" ht="30">
      <c r="A3" s="43" t="s">
        <v>30</v>
      </c>
      <c r="B3" s="48" t="s">
        <v>156</v>
      </c>
      <c r="C3" s="48" t="s">
        <v>157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>
      <c r="A4" s="53" t="s">
        <v>155</v>
      </c>
      <c r="B4" s="54">
        <v>2056311</v>
      </c>
      <c r="C4" s="54">
        <v>477037</v>
      </c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>
      <c r="A5" s="55" t="s">
        <v>150</v>
      </c>
      <c r="B5" s="54">
        <v>65135</v>
      </c>
      <c r="C5" s="54">
        <v>17361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>
      <c r="A6" s="75" t="s">
        <v>143</v>
      </c>
      <c r="B6" s="54">
        <v>2828</v>
      </c>
      <c r="C6" s="54">
        <v>130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>
      <c r="A7" s="75" t="s">
        <v>108</v>
      </c>
      <c r="B7" s="54">
        <v>401</v>
      </c>
      <c r="C7" s="54">
        <v>6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>
      <c r="A8" s="75" t="s">
        <v>109</v>
      </c>
      <c r="B8" s="54">
        <v>2496</v>
      </c>
      <c r="C8" s="54">
        <v>300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>
      <c r="A9" s="75" t="s">
        <v>110</v>
      </c>
      <c r="B9" s="54">
        <v>4456</v>
      </c>
      <c r="C9" s="54">
        <v>1435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>
      <c r="A10" s="75" t="s">
        <v>144</v>
      </c>
      <c r="B10" s="54">
        <v>531</v>
      </c>
      <c r="C10" s="54">
        <v>29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75" t="s">
        <v>112</v>
      </c>
      <c r="B11" s="20" t="s">
        <v>132</v>
      </c>
      <c r="C11" s="20" t="s">
        <v>132</v>
      </c>
      <c r="F11" s="8"/>
      <c r="G11" s="8"/>
      <c r="H11" s="8"/>
      <c r="I11" s="8"/>
      <c r="J11" s="8"/>
      <c r="K11" s="8"/>
      <c r="L11" s="8"/>
      <c r="M11" s="8"/>
    </row>
    <row r="12" spans="1:13">
      <c r="A12" s="75" t="s">
        <v>113</v>
      </c>
      <c r="B12" s="54">
        <v>3674</v>
      </c>
      <c r="C12" s="54">
        <v>32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75" t="s">
        <v>145</v>
      </c>
      <c r="B13" s="54">
        <v>6516</v>
      </c>
      <c r="C13" s="54">
        <v>63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75" t="s">
        <v>114</v>
      </c>
      <c r="B14" s="54">
        <v>759</v>
      </c>
      <c r="C14" s="54">
        <v>143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75" t="s">
        <v>115</v>
      </c>
      <c r="B15" s="54">
        <v>2005</v>
      </c>
      <c r="C15" s="54">
        <v>224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>
      <c r="A16" s="75" t="s">
        <v>116</v>
      </c>
      <c r="B16" s="54">
        <v>1162</v>
      </c>
      <c r="C16" s="54">
        <v>313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>
      <c r="A17" s="75" t="s">
        <v>117</v>
      </c>
      <c r="B17" s="54">
        <v>2085</v>
      </c>
      <c r="C17" s="54">
        <v>706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>
      <c r="A18" s="75" t="s">
        <v>118</v>
      </c>
      <c r="B18" s="20" t="s">
        <v>132</v>
      </c>
      <c r="C18" s="20" t="s">
        <v>132</v>
      </c>
      <c r="F18" s="8"/>
      <c r="G18" s="8"/>
      <c r="H18" s="8"/>
      <c r="I18" s="8"/>
      <c r="J18" s="8"/>
      <c r="K18" s="8"/>
      <c r="L18" s="8"/>
      <c r="M18" s="8"/>
    </row>
    <row r="19" spans="1:13">
      <c r="A19" s="75" t="s">
        <v>119</v>
      </c>
      <c r="B19" s="54">
        <v>1156</v>
      </c>
      <c r="C19" s="54">
        <v>405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>
      <c r="A20" s="75" t="s">
        <v>120</v>
      </c>
      <c r="B20" s="54">
        <v>478</v>
      </c>
      <c r="C20" s="54">
        <v>82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>
      <c r="A21" s="75" t="s">
        <v>121</v>
      </c>
      <c r="B21" s="54">
        <v>1907</v>
      </c>
      <c r="C21" s="54">
        <v>300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>
      <c r="A22" s="75" t="s">
        <v>122</v>
      </c>
      <c r="B22" s="54">
        <v>5276</v>
      </c>
      <c r="C22" s="54">
        <v>869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>
      <c r="A23" s="75" t="s">
        <v>123</v>
      </c>
      <c r="B23" s="54">
        <v>1345</v>
      </c>
      <c r="C23" s="54">
        <v>159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A24" s="75" t="s">
        <v>124</v>
      </c>
      <c r="B24" s="54">
        <v>1434</v>
      </c>
      <c r="C24" s="54">
        <v>455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>
      <c r="A25" s="75" t="s">
        <v>125</v>
      </c>
      <c r="B25" s="54">
        <v>593</v>
      </c>
      <c r="C25" s="54">
        <v>5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>
      <c r="A26" s="75" t="s">
        <v>126</v>
      </c>
      <c r="B26" s="54">
        <v>1348</v>
      </c>
      <c r="C26" s="54">
        <v>57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75" t="s">
        <v>146</v>
      </c>
      <c r="B27" s="54">
        <v>2497</v>
      </c>
      <c r="C27" s="54">
        <v>157</v>
      </c>
      <c r="D27" s="3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75" t="s">
        <v>147</v>
      </c>
      <c r="B28" s="54">
        <v>2076</v>
      </c>
      <c r="C28" s="54">
        <v>2731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>
      <c r="A29" s="75" t="s">
        <v>148</v>
      </c>
      <c r="B29" s="54">
        <v>18672</v>
      </c>
      <c r="C29" s="54">
        <v>8695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75" t="s">
        <v>149</v>
      </c>
      <c r="B30" s="54">
        <v>895</v>
      </c>
      <c r="C30" s="54">
        <v>55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</sheetData>
  <hyperlinks>
    <hyperlink ref="L1:L2" location="'Spis wykresów i map'!A1" display="Powrót do spisu" xr:uid="{2FF2A82E-0DF2-4A4F-9120-8698C23D61D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EDD87-FC3B-4468-ABF9-87155BD636A5}">
  <sheetPr codeName="Arkusz6"/>
  <dimension ref="A1:K56"/>
  <sheetViews>
    <sheetView workbookViewId="0">
      <selection activeCell="E34" sqref="E34"/>
    </sheetView>
  </sheetViews>
  <sheetFormatPr defaultRowHeight="15"/>
  <cols>
    <col min="1" max="1" width="29.28515625" customWidth="1"/>
    <col min="2" max="2" width="26.140625" customWidth="1"/>
    <col min="3" max="3" width="15.5703125" customWidth="1"/>
    <col min="4" max="4" width="16.5703125" customWidth="1"/>
  </cols>
  <sheetData>
    <row r="1" spans="1:11">
      <c r="A1" s="12" t="str">
        <f>_xlfn.CONCAT('Spis wykresów i map'!A15," ",'Spis wykresów i map'!B15)</f>
        <v>Wykres 5. Wybrane przestępstwa stwierdzone w okresie styczeń-wrzesień 2022 r.</v>
      </c>
      <c r="J1" s="30" t="s">
        <v>105</v>
      </c>
    </row>
    <row r="2" spans="1:11">
      <c r="A2" s="44" t="str">
        <f>_xlfn.CONCAT('Spis wykresów i map'!A16," ",'Spis wykresów i map'!B16)</f>
        <v>Chart 5. Selected ascertained crimes in January-September 2022</v>
      </c>
      <c r="J2" s="30" t="s">
        <v>106</v>
      </c>
    </row>
    <row r="3" spans="1:11">
      <c r="A3" s="11"/>
      <c r="B3" s="3"/>
      <c r="C3" s="3"/>
      <c r="D3" s="3"/>
      <c r="E3" s="8"/>
      <c r="F3" s="8"/>
      <c r="G3" s="8"/>
      <c r="H3" s="8"/>
      <c r="I3" s="8"/>
      <c r="J3" s="8"/>
      <c r="K3" s="8"/>
    </row>
    <row r="4" spans="1:11" ht="30">
      <c r="A4" s="7" t="s">
        <v>30</v>
      </c>
      <c r="B4" s="7" t="s">
        <v>138</v>
      </c>
      <c r="C4" s="7" t="s">
        <v>139</v>
      </c>
      <c r="D4" s="7" t="s">
        <v>140</v>
      </c>
      <c r="E4" s="8"/>
      <c r="F4" s="8"/>
      <c r="G4" s="8"/>
      <c r="H4" s="8"/>
      <c r="I4" s="8"/>
      <c r="J4" s="8"/>
      <c r="K4" s="8"/>
    </row>
    <row r="5" spans="1:11">
      <c r="A5" s="75" t="s">
        <v>143</v>
      </c>
      <c r="B5" s="39">
        <v>69</v>
      </c>
      <c r="C5" s="20">
        <v>52</v>
      </c>
      <c r="D5" s="20">
        <v>21</v>
      </c>
      <c r="E5" s="8"/>
      <c r="F5" s="8"/>
      <c r="G5" s="8"/>
      <c r="H5" s="8"/>
      <c r="I5" s="8"/>
      <c r="J5" s="8"/>
      <c r="K5" s="8"/>
    </row>
    <row r="6" spans="1:11">
      <c r="A6" s="75" t="s">
        <v>108</v>
      </c>
      <c r="B6" s="39">
        <v>202</v>
      </c>
      <c r="C6" s="20">
        <v>157</v>
      </c>
      <c r="D6" s="20">
        <v>54</v>
      </c>
      <c r="E6" s="8"/>
      <c r="F6" s="8"/>
      <c r="G6" s="8"/>
      <c r="H6" s="8"/>
      <c r="I6" s="8"/>
      <c r="J6" s="8"/>
      <c r="K6" s="8"/>
    </row>
    <row r="7" spans="1:11">
      <c r="A7" s="75" t="s">
        <v>109</v>
      </c>
      <c r="B7" s="39">
        <v>696</v>
      </c>
      <c r="C7" s="20">
        <v>297</v>
      </c>
      <c r="D7" s="20">
        <v>126</v>
      </c>
      <c r="E7" s="8"/>
      <c r="F7" s="8"/>
      <c r="G7" s="8"/>
      <c r="H7" s="8"/>
      <c r="I7" s="8"/>
      <c r="J7" s="8"/>
      <c r="K7" s="8"/>
    </row>
    <row r="8" spans="1:11">
      <c r="A8" s="75" t="s">
        <v>110</v>
      </c>
      <c r="B8" s="39">
        <v>379</v>
      </c>
      <c r="C8" s="20">
        <v>172</v>
      </c>
      <c r="D8" s="20">
        <v>153</v>
      </c>
      <c r="E8" s="8"/>
      <c r="F8" s="8"/>
      <c r="G8" s="8"/>
      <c r="H8" s="8"/>
      <c r="I8" s="8"/>
      <c r="J8" s="8"/>
      <c r="K8" s="8"/>
    </row>
    <row r="9" spans="1:11">
      <c r="A9" s="75" t="s">
        <v>144</v>
      </c>
      <c r="B9" s="39">
        <v>373</v>
      </c>
      <c r="C9" s="20">
        <v>251</v>
      </c>
      <c r="D9" s="20">
        <v>135</v>
      </c>
      <c r="E9" s="8"/>
      <c r="F9" s="8"/>
      <c r="G9" s="8"/>
      <c r="H9" s="8"/>
      <c r="I9" s="8"/>
      <c r="J9" s="8"/>
      <c r="K9" s="8"/>
    </row>
    <row r="10" spans="1:11">
      <c r="A10" s="75" t="s">
        <v>112</v>
      </c>
      <c r="B10" s="39">
        <v>249</v>
      </c>
      <c r="C10" s="20">
        <v>142</v>
      </c>
      <c r="D10" s="20">
        <v>57</v>
      </c>
      <c r="E10" s="8"/>
      <c r="F10" s="8"/>
      <c r="G10" s="8"/>
      <c r="H10" s="8"/>
      <c r="I10" s="8"/>
      <c r="J10" s="8"/>
      <c r="K10" s="8"/>
    </row>
    <row r="11" spans="1:11">
      <c r="A11" s="75" t="s">
        <v>113</v>
      </c>
      <c r="B11" s="39">
        <v>388</v>
      </c>
      <c r="C11" s="20">
        <v>815</v>
      </c>
      <c r="D11" s="20">
        <v>104</v>
      </c>
      <c r="E11" s="8"/>
      <c r="F11" s="8"/>
      <c r="G11" s="8"/>
      <c r="H11" s="8"/>
      <c r="I11" s="8"/>
      <c r="J11" s="8"/>
      <c r="K11" s="8"/>
    </row>
    <row r="12" spans="1:11">
      <c r="A12" s="75" t="s">
        <v>145</v>
      </c>
      <c r="B12" s="39">
        <v>216</v>
      </c>
      <c r="C12" s="20">
        <v>43</v>
      </c>
      <c r="D12" s="20">
        <v>29</v>
      </c>
      <c r="E12" s="8"/>
      <c r="F12" s="8"/>
      <c r="G12" s="8"/>
      <c r="H12" s="8"/>
      <c r="I12" s="8"/>
      <c r="J12" s="8"/>
      <c r="K12" s="8"/>
    </row>
    <row r="13" spans="1:11">
      <c r="A13" s="75" t="s">
        <v>114</v>
      </c>
      <c r="B13" s="39">
        <v>256</v>
      </c>
      <c r="C13" s="20">
        <v>116</v>
      </c>
      <c r="D13" s="20">
        <v>69</v>
      </c>
      <c r="E13" s="8"/>
      <c r="F13" s="8"/>
      <c r="G13" s="8"/>
      <c r="H13" s="8"/>
      <c r="I13" s="8"/>
      <c r="J13" s="8"/>
      <c r="K13" s="8"/>
    </row>
    <row r="14" spans="1:11">
      <c r="A14" s="75" t="s">
        <v>115</v>
      </c>
      <c r="B14" s="39">
        <v>223</v>
      </c>
      <c r="C14" s="20">
        <v>45</v>
      </c>
      <c r="D14" s="20">
        <v>77</v>
      </c>
      <c r="E14" s="8"/>
      <c r="F14" s="8"/>
      <c r="G14" s="8"/>
      <c r="H14" s="8"/>
      <c r="I14" s="8"/>
      <c r="J14" s="8"/>
      <c r="K14" s="8"/>
    </row>
    <row r="15" spans="1:11">
      <c r="A15" s="75" t="s">
        <v>116</v>
      </c>
      <c r="B15" s="39">
        <v>305</v>
      </c>
      <c r="C15" s="20">
        <v>197</v>
      </c>
      <c r="D15" s="20">
        <v>98</v>
      </c>
      <c r="E15" s="8"/>
      <c r="F15" s="8"/>
      <c r="G15" s="8"/>
      <c r="H15" s="8"/>
      <c r="I15" s="8"/>
      <c r="J15" s="8"/>
      <c r="K15" s="8"/>
    </row>
    <row r="16" spans="1:11">
      <c r="A16" s="75" t="s">
        <v>117</v>
      </c>
      <c r="B16" s="39">
        <v>584</v>
      </c>
      <c r="C16" s="20">
        <v>296</v>
      </c>
      <c r="D16" s="20">
        <v>148</v>
      </c>
      <c r="E16" s="8"/>
      <c r="F16" s="8"/>
      <c r="G16" s="8"/>
      <c r="H16" s="8"/>
      <c r="I16" s="8"/>
      <c r="J16" s="8"/>
      <c r="K16" s="8"/>
    </row>
    <row r="17" spans="1:11">
      <c r="A17" s="75" t="s">
        <v>118</v>
      </c>
      <c r="B17" s="39">
        <v>300</v>
      </c>
      <c r="C17" s="20">
        <v>219</v>
      </c>
      <c r="D17" s="20">
        <v>86</v>
      </c>
      <c r="E17" s="8"/>
      <c r="F17" s="8"/>
      <c r="G17" s="8"/>
      <c r="H17" s="8"/>
      <c r="I17" s="8"/>
      <c r="J17" s="8"/>
      <c r="K17" s="8"/>
    </row>
    <row r="18" spans="1:11">
      <c r="A18" s="75" t="s">
        <v>119</v>
      </c>
      <c r="B18" s="39">
        <v>185</v>
      </c>
      <c r="C18" s="20">
        <v>250</v>
      </c>
      <c r="D18" s="20">
        <v>64</v>
      </c>
      <c r="E18" s="8"/>
      <c r="F18" s="8"/>
      <c r="G18" s="8"/>
      <c r="H18" s="8"/>
      <c r="I18" s="8"/>
      <c r="J18" s="8"/>
      <c r="K18" s="8"/>
    </row>
    <row r="19" spans="1:11">
      <c r="A19" s="75" t="s">
        <v>120</v>
      </c>
      <c r="B19" s="39">
        <v>226</v>
      </c>
      <c r="C19" s="20">
        <v>261</v>
      </c>
      <c r="D19" s="20">
        <v>74</v>
      </c>
      <c r="E19" s="8"/>
      <c r="F19" s="8"/>
      <c r="G19" s="8"/>
      <c r="H19" s="8"/>
      <c r="I19" s="8"/>
      <c r="J19" s="8"/>
      <c r="K19" s="8"/>
    </row>
    <row r="20" spans="1:11">
      <c r="A20" s="75" t="s">
        <v>121</v>
      </c>
      <c r="B20" s="39">
        <v>340</v>
      </c>
      <c r="C20" s="20">
        <v>112</v>
      </c>
      <c r="D20" s="20">
        <v>65</v>
      </c>
      <c r="E20" s="8"/>
      <c r="F20" s="8"/>
      <c r="G20" s="8"/>
      <c r="H20" s="8"/>
      <c r="I20" s="8"/>
      <c r="J20" s="8"/>
      <c r="K20" s="8"/>
    </row>
    <row r="21" spans="1:11">
      <c r="A21" s="75" t="s">
        <v>122</v>
      </c>
      <c r="B21" s="39">
        <v>516</v>
      </c>
      <c r="C21" s="20">
        <v>379</v>
      </c>
      <c r="D21" s="20">
        <v>174</v>
      </c>
      <c r="E21" s="8"/>
      <c r="F21" s="8"/>
      <c r="G21" s="8"/>
      <c r="H21" s="8"/>
      <c r="I21" s="8"/>
      <c r="J21" s="8"/>
      <c r="K21" s="8"/>
    </row>
    <row r="22" spans="1:11">
      <c r="A22" s="75" t="s">
        <v>123</v>
      </c>
      <c r="B22" s="39">
        <v>536</v>
      </c>
      <c r="C22" s="20">
        <v>243</v>
      </c>
      <c r="D22" s="20">
        <v>103</v>
      </c>
      <c r="E22" s="8"/>
      <c r="F22" s="8"/>
      <c r="G22" s="8"/>
      <c r="H22" s="8"/>
      <c r="I22" s="8"/>
      <c r="J22" s="8"/>
      <c r="K22" s="8"/>
    </row>
    <row r="23" spans="1:11">
      <c r="A23" s="75" t="s">
        <v>124</v>
      </c>
      <c r="B23" s="39">
        <v>643</v>
      </c>
      <c r="C23" s="20">
        <v>124</v>
      </c>
      <c r="D23" s="20">
        <v>109</v>
      </c>
      <c r="E23" s="8"/>
      <c r="F23" s="8"/>
      <c r="G23" s="8"/>
      <c r="H23" s="8"/>
      <c r="I23" s="8"/>
      <c r="J23" s="8"/>
      <c r="K23" s="8"/>
    </row>
    <row r="24" spans="1:11">
      <c r="A24" s="75" t="s">
        <v>125</v>
      </c>
      <c r="B24" s="39">
        <v>166</v>
      </c>
      <c r="C24" s="20">
        <v>63</v>
      </c>
      <c r="D24" s="20">
        <v>48</v>
      </c>
      <c r="E24" s="8"/>
      <c r="F24" s="8"/>
      <c r="G24" s="8"/>
      <c r="H24" s="8"/>
      <c r="I24" s="8"/>
      <c r="J24" s="8"/>
      <c r="K24" s="8"/>
    </row>
    <row r="25" spans="1:11">
      <c r="A25" s="75" t="s">
        <v>126</v>
      </c>
      <c r="B25" s="39">
        <v>306</v>
      </c>
      <c r="C25" s="20">
        <v>94</v>
      </c>
      <c r="D25" s="20">
        <v>72</v>
      </c>
      <c r="E25" s="8"/>
      <c r="F25" s="8"/>
      <c r="G25" s="8"/>
      <c r="H25" s="8"/>
      <c r="I25" s="8"/>
      <c r="J25" s="8"/>
      <c r="K25" s="8"/>
    </row>
    <row r="26" spans="1:11">
      <c r="A26" s="75" t="s">
        <v>146</v>
      </c>
      <c r="B26" s="39">
        <v>225</v>
      </c>
      <c r="C26" s="20">
        <v>179</v>
      </c>
      <c r="D26" s="20">
        <v>75</v>
      </c>
      <c r="E26" s="8"/>
      <c r="F26" s="8"/>
      <c r="G26" s="8"/>
      <c r="H26" s="8"/>
      <c r="I26" s="8"/>
      <c r="J26" s="8"/>
      <c r="K26" s="8"/>
    </row>
    <row r="27" spans="1:11">
      <c r="A27" s="75" t="s">
        <v>147</v>
      </c>
      <c r="B27" s="39">
        <v>560</v>
      </c>
      <c r="C27" s="20">
        <v>182</v>
      </c>
      <c r="D27" s="20">
        <v>39</v>
      </c>
      <c r="E27" s="8"/>
      <c r="F27" s="8"/>
      <c r="G27" s="8"/>
      <c r="H27" s="8"/>
      <c r="I27" s="8"/>
      <c r="J27" s="8"/>
      <c r="K27" s="8"/>
    </row>
    <row r="28" spans="1:11">
      <c r="A28" s="75" t="s">
        <v>148</v>
      </c>
      <c r="B28" s="39">
        <v>1524</v>
      </c>
      <c r="C28" s="20">
        <v>1359</v>
      </c>
      <c r="D28" s="20">
        <v>145</v>
      </c>
      <c r="E28" s="8"/>
      <c r="F28" s="8"/>
      <c r="G28" s="8"/>
      <c r="H28" s="8"/>
      <c r="I28" s="8"/>
      <c r="J28" s="8"/>
      <c r="K28" s="8"/>
    </row>
    <row r="29" spans="1:11">
      <c r="A29" s="75" t="s">
        <v>149</v>
      </c>
      <c r="B29" s="40">
        <v>447</v>
      </c>
      <c r="C29" s="19">
        <v>158</v>
      </c>
      <c r="D29" s="19">
        <v>43</v>
      </c>
      <c r="E29" s="8"/>
      <c r="F29" s="8"/>
      <c r="G29" s="8"/>
      <c r="H29" s="8"/>
      <c r="I29" s="8"/>
      <c r="J29" s="8"/>
      <c r="K29" s="8"/>
    </row>
    <row r="30" spans="1:11">
      <c r="A30" s="8"/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1">
      <c r="A31" s="17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</sheetData>
  <mergeCells count="1">
    <mergeCell ref="B30:K30"/>
  </mergeCells>
  <hyperlinks>
    <hyperlink ref="J1:J2" location="'Spis wykresów i map'!A1" display="Powrót do spisu" xr:uid="{475FEB33-BC0D-4AAD-A8CB-FB500FA8194E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7"/>
  <dimension ref="A1:G32"/>
  <sheetViews>
    <sheetView zoomScaleNormal="100" zoomScalePageLayoutView="70" workbookViewId="0"/>
  </sheetViews>
  <sheetFormatPr defaultColWidth="9.140625" defaultRowHeight="15"/>
  <cols>
    <col min="1" max="1" width="28" style="1" customWidth="1"/>
    <col min="2" max="2" width="23.42578125" style="1" bestFit="1" customWidth="1"/>
    <col min="3" max="3" width="20.28515625" style="1" customWidth="1"/>
    <col min="4" max="4" width="17.140625" style="1" customWidth="1"/>
    <col min="5" max="6" width="20.7109375" style="1" customWidth="1"/>
    <col min="7" max="7" width="12.7109375" style="9" customWidth="1"/>
    <col min="8" max="8" width="11.85546875" style="1" customWidth="1"/>
    <col min="9" max="9" width="22.85546875" style="1" customWidth="1"/>
    <col min="10" max="10" width="19.140625" style="1" customWidth="1"/>
    <col min="11" max="11" width="16.85546875" style="1" customWidth="1"/>
    <col min="12" max="12" width="15.42578125" style="1" customWidth="1"/>
    <col min="13" max="13" width="16.140625" style="1" customWidth="1"/>
    <col min="14" max="14" width="12.7109375" style="1" customWidth="1"/>
    <col min="15" max="15" width="13" style="1" customWidth="1"/>
    <col min="16" max="16" width="25.7109375" style="1" customWidth="1"/>
    <col min="17" max="17" width="31" style="1" customWidth="1"/>
    <col min="18" max="18" width="28" style="1" customWidth="1"/>
    <col min="19" max="16384" width="9.140625" style="1"/>
  </cols>
  <sheetData>
    <row r="1" spans="1:7" ht="15.75" customHeight="1">
      <c r="A1" s="12" t="str">
        <f>_xlfn.CONCAT('Spis wykresów i map'!A20," ",'Spis wykresów i map'!B20)</f>
        <v>Mapa 1. Przedsiębiorstwa nowo zarejestrowane w układzie przestrzennym w 1 półroczu 2022 r.</v>
      </c>
      <c r="C1" s="10"/>
      <c r="D1" s="10"/>
      <c r="F1" s="30" t="s">
        <v>105</v>
      </c>
      <c r="G1" s="1"/>
    </row>
    <row r="2" spans="1:7" s="3" customFormat="1" ht="18" customHeight="1">
      <c r="A2" s="44" t="str">
        <f>_xlfn.CONCAT('Spis wykresów i map'!A21," ",'Spis wykresów i map'!B21)</f>
        <v>Map 1. Newly registered enterprises in spatial layout in the first half of 2022</v>
      </c>
      <c r="C2" s="11"/>
      <c r="D2" s="11"/>
      <c r="F2" s="30" t="s">
        <v>106</v>
      </c>
    </row>
    <row r="3" spans="1:7" s="3" customFormat="1" ht="18" customHeight="1">
      <c r="A3" s="14"/>
      <c r="C3" s="11"/>
      <c r="D3" s="11"/>
      <c r="F3" s="8"/>
    </row>
    <row r="4" spans="1:7" s="3" customFormat="1" ht="18" customHeight="1">
      <c r="A4" s="45" t="s">
        <v>142</v>
      </c>
      <c r="B4" s="16"/>
      <c r="D4" s="11"/>
    </row>
    <row r="5" spans="1:7">
      <c r="A5" s="2"/>
      <c r="B5" s="15"/>
    </row>
    <row r="6" spans="1:7">
      <c r="A6" s="13"/>
      <c r="B6" s="5"/>
    </row>
    <row r="7" spans="1:7">
      <c r="A7" s="13"/>
      <c r="B7" s="5"/>
    </row>
    <row r="8" spans="1:7">
      <c r="A8" s="2"/>
      <c r="B8" s="5"/>
    </row>
    <row r="9" spans="1:7">
      <c r="A9" s="2"/>
      <c r="B9" s="5"/>
    </row>
    <row r="10" spans="1:7">
      <c r="A10" s="2"/>
      <c r="B10" s="5"/>
    </row>
    <row r="11" spans="1:7">
      <c r="A11" s="2"/>
      <c r="B11" s="5"/>
    </row>
    <row r="12" spans="1:7">
      <c r="A12" s="2"/>
      <c r="B12" s="5"/>
    </row>
    <row r="13" spans="1:7">
      <c r="A13" s="2"/>
      <c r="B13" s="5"/>
    </row>
    <row r="14" spans="1:7">
      <c r="A14" s="2"/>
      <c r="B14" s="5"/>
    </row>
    <row r="15" spans="1:7">
      <c r="A15" s="2"/>
      <c r="B15" s="5"/>
    </row>
    <row r="16" spans="1:7">
      <c r="A16" s="2"/>
      <c r="B16" s="5"/>
    </row>
    <row r="17" spans="1:2">
      <c r="A17" s="2"/>
      <c r="B17" s="5"/>
    </row>
    <row r="18" spans="1:2">
      <c r="A18" s="2"/>
      <c r="B18" s="5"/>
    </row>
    <row r="19" spans="1:2">
      <c r="A19" s="2"/>
      <c r="B19" s="5"/>
    </row>
    <row r="20" spans="1:2">
      <c r="A20" s="2"/>
      <c r="B20" s="5"/>
    </row>
    <row r="21" spans="1:2">
      <c r="A21" s="2"/>
      <c r="B21" s="5"/>
    </row>
    <row r="22" spans="1:2">
      <c r="A22" s="2"/>
      <c r="B22" s="5"/>
    </row>
    <row r="23" spans="1:2">
      <c r="A23" s="2"/>
      <c r="B23" s="5"/>
    </row>
    <row r="24" spans="1:2">
      <c r="A24" s="2"/>
      <c r="B24" s="5"/>
    </row>
    <row r="25" spans="1:2">
      <c r="A25" s="2"/>
      <c r="B25" s="5"/>
    </row>
    <row r="26" spans="1:2">
      <c r="A26" s="2"/>
      <c r="B26" s="5"/>
    </row>
    <row r="27" spans="1:2">
      <c r="A27" s="2"/>
      <c r="B27" s="5"/>
    </row>
    <row r="28" spans="1:2">
      <c r="A28" s="2"/>
      <c r="B28" s="5"/>
    </row>
    <row r="29" spans="1:2">
      <c r="A29" s="2"/>
      <c r="B29" s="5"/>
    </row>
    <row r="30" spans="1:2">
      <c r="A30" s="2"/>
      <c r="B30" s="5"/>
    </row>
    <row r="31" spans="1:2">
      <c r="A31" s="2"/>
      <c r="B31" s="5"/>
    </row>
    <row r="32" spans="1:2">
      <c r="A32" s="2"/>
      <c r="B32" s="5"/>
    </row>
  </sheetData>
  <hyperlinks>
    <hyperlink ref="F1:F2" location="'Spis wykresów i map'!A1" display="Powrót do spisu" xr:uid="{1B50595D-328B-4CAE-9125-A971267BAB60}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C1EE3-9381-4121-A44F-801BAB1FDC04}">
  <sheetPr codeName="Arkusz8"/>
  <dimension ref="A1:G32"/>
  <sheetViews>
    <sheetView zoomScaleNormal="100" zoomScalePageLayoutView="70" workbookViewId="0"/>
  </sheetViews>
  <sheetFormatPr defaultColWidth="9.140625" defaultRowHeight="15"/>
  <cols>
    <col min="1" max="1" width="28" style="1" customWidth="1"/>
    <col min="2" max="2" width="23.42578125" style="1" bestFit="1" customWidth="1"/>
    <col min="3" max="3" width="20.28515625" style="1" customWidth="1"/>
    <col min="4" max="4" width="17.140625" style="1" customWidth="1"/>
    <col min="5" max="6" width="20.7109375" style="1" customWidth="1"/>
    <col min="7" max="7" width="12.7109375" style="9" customWidth="1"/>
    <col min="8" max="8" width="11.85546875" style="1" customWidth="1"/>
    <col min="9" max="9" width="22.85546875" style="1" customWidth="1"/>
    <col min="10" max="10" width="19.140625" style="1" customWidth="1"/>
    <col min="11" max="11" width="16.85546875" style="1" customWidth="1"/>
    <col min="12" max="12" width="15.42578125" style="1" customWidth="1"/>
    <col min="13" max="13" width="16.140625" style="1" customWidth="1"/>
    <col min="14" max="14" width="12.7109375" style="1" customWidth="1"/>
    <col min="15" max="15" width="13" style="1" customWidth="1"/>
    <col min="16" max="16" width="25.7109375" style="1" customWidth="1"/>
    <col min="17" max="17" width="31" style="1" customWidth="1"/>
    <col min="18" max="18" width="28" style="1" customWidth="1"/>
    <col min="19" max="16384" width="9.140625" style="1"/>
  </cols>
  <sheetData>
    <row r="1" spans="1:7" ht="15.75" customHeight="1">
      <c r="A1" s="12" t="str">
        <f>_xlfn.CONCAT('Spis wykresów i map'!A22," ",'Spis wykresów i map'!B22)</f>
        <v>Mapa 2. Przedsiębiorstwa wyrejestrowane w układzie przestrzennym w 1 półroczu 2022 r.</v>
      </c>
      <c r="C1" s="10"/>
      <c r="D1" s="10"/>
      <c r="F1" s="30" t="s">
        <v>105</v>
      </c>
      <c r="G1" s="1"/>
    </row>
    <row r="2" spans="1:7" s="3" customFormat="1" ht="18" customHeight="1">
      <c r="A2" s="44" t="str">
        <f>_xlfn.CONCAT('Spis wykresów i map'!A23," ",'Spis wykresów i map'!B23)</f>
        <v>Map 2. Deregistered enterprises in spatial layout in the first half of 2022</v>
      </c>
      <c r="C2" s="11"/>
      <c r="D2" s="11"/>
      <c r="F2" s="30" t="s">
        <v>106</v>
      </c>
    </row>
    <row r="3" spans="1:7" s="3" customFormat="1" ht="18" customHeight="1">
      <c r="A3" s="14"/>
      <c r="C3" s="11"/>
      <c r="D3" s="11"/>
      <c r="F3" s="8"/>
    </row>
    <row r="4" spans="1:7" s="3" customFormat="1" ht="18" customHeight="1">
      <c r="A4" s="45" t="s">
        <v>142</v>
      </c>
      <c r="B4" s="16"/>
      <c r="D4" s="11"/>
    </row>
    <row r="5" spans="1:7">
      <c r="A5" s="2"/>
      <c r="B5" s="15"/>
    </row>
    <row r="6" spans="1:7">
      <c r="A6" s="13"/>
      <c r="B6" s="5"/>
    </row>
    <row r="7" spans="1:7">
      <c r="A7" s="13"/>
      <c r="B7" s="5"/>
    </row>
    <row r="8" spans="1:7">
      <c r="A8" s="2"/>
      <c r="B8" s="5"/>
    </row>
    <row r="9" spans="1:7">
      <c r="A9" s="2"/>
      <c r="B9" s="5"/>
    </row>
    <row r="10" spans="1:7">
      <c r="A10" s="2"/>
      <c r="B10" s="5"/>
    </row>
    <row r="11" spans="1:7">
      <c r="A11" s="2"/>
      <c r="B11" s="5"/>
    </row>
    <row r="12" spans="1:7">
      <c r="A12" s="2"/>
      <c r="B12" s="5"/>
    </row>
    <row r="13" spans="1:7">
      <c r="A13" s="2"/>
      <c r="B13" s="5"/>
    </row>
    <row r="14" spans="1:7">
      <c r="A14" s="2"/>
      <c r="B14" s="5"/>
    </row>
    <row r="15" spans="1:7">
      <c r="A15" s="2"/>
      <c r="B15" s="5"/>
    </row>
    <row r="16" spans="1:7">
      <c r="A16" s="2"/>
      <c r="B16" s="5"/>
    </row>
    <row r="17" spans="1:2">
      <c r="A17" s="2"/>
      <c r="B17" s="5"/>
    </row>
    <row r="18" spans="1:2">
      <c r="A18" s="2"/>
      <c r="B18" s="5"/>
    </row>
    <row r="19" spans="1:2">
      <c r="A19" s="2"/>
      <c r="B19" s="5"/>
    </row>
    <row r="20" spans="1:2">
      <c r="A20" s="2"/>
      <c r="B20" s="5"/>
    </row>
    <row r="21" spans="1:2">
      <c r="A21" s="2"/>
      <c r="B21" s="5"/>
    </row>
    <row r="22" spans="1:2">
      <c r="A22" s="2"/>
      <c r="B22" s="5"/>
    </row>
    <row r="23" spans="1:2">
      <c r="A23" s="2"/>
      <c r="B23" s="5"/>
    </row>
    <row r="24" spans="1:2">
      <c r="A24" s="2"/>
      <c r="B24" s="5"/>
    </row>
    <row r="25" spans="1:2">
      <c r="A25" s="2"/>
      <c r="B25" s="5"/>
    </row>
    <row r="26" spans="1:2">
      <c r="A26" s="2"/>
      <c r="B26" s="5"/>
    </row>
    <row r="27" spans="1:2">
      <c r="A27" s="2"/>
      <c r="B27" s="5"/>
    </row>
    <row r="28" spans="1:2">
      <c r="A28" s="2"/>
      <c r="B28" s="5"/>
    </row>
    <row r="29" spans="1:2">
      <c r="A29" s="2"/>
      <c r="B29" s="5"/>
    </row>
    <row r="30" spans="1:2">
      <c r="A30" s="2"/>
      <c r="B30" s="5"/>
    </row>
    <row r="31" spans="1:2">
      <c r="A31" s="2"/>
      <c r="B31" s="5"/>
    </row>
    <row r="32" spans="1:2">
      <c r="A32" s="2"/>
      <c r="B32" s="5"/>
    </row>
  </sheetData>
  <hyperlinks>
    <hyperlink ref="F1:F2" location="'Spis wykresów i map'!A1" display="Powrót do spisu" xr:uid="{EA52CCA3-BBB8-4603-BBF2-E33B8031C09A}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623CA-CCF2-48AA-972F-E19971636788}">
  <sheetPr codeName="Arkusz9"/>
  <dimension ref="A1:G31"/>
  <sheetViews>
    <sheetView zoomScaleNormal="100" zoomScalePageLayoutView="70" workbookViewId="0">
      <selection activeCell="B5" sqref="B5"/>
    </sheetView>
  </sheetViews>
  <sheetFormatPr defaultColWidth="9.140625" defaultRowHeight="15"/>
  <cols>
    <col min="1" max="1" width="28" style="1" customWidth="1"/>
    <col min="2" max="2" width="23.42578125" style="1" bestFit="1" customWidth="1"/>
    <col min="3" max="3" width="20.28515625" style="1" customWidth="1"/>
    <col min="4" max="4" width="17.140625" style="1" customWidth="1"/>
    <col min="5" max="6" width="20.7109375" style="1" customWidth="1"/>
    <col min="7" max="7" width="12.7109375" style="9" customWidth="1"/>
    <col min="8" max="8" width="11.85546875" style="1" customWidth="1"/>
    <col min="9" max="9" width="22.85546875" style="1" customWidth="1"/>
    <col min="10" max="10" width="19.140625" style="1" customWidth="1"/>
    <col min="11" max="11" width="16.85546875" style="1" customWidth="1"/>
    <col min="12" max="12" width="15.42578125" style="1" customWidth="1"/>
    <col min="13" max="13" width="16.140625" style="1" customWidth="1"/>
    <col min="14" max="14" width="12.7109375" style="1" customWidth="1"/>
    <col min="15" max="15" width="13" style="1" customWidth="1"/>
    <col min="16" max="16" width="25.7109375" style="1" customWidth="1"/>
    <col min="17" max="17" width="31" style="1" customWidth="1"/>
    <col min="18" max="18" width="28" style="1" customWidth="1"/>
    <col min="19" max="16384" width="9.140625" style="1"/>
  </cols>
  <sheetData>
    <row r="1" spans="1:7" ht="15.75" customHeight="1">
      <c r="A1" s="12" t="str">
        <f>_xlfn.CONCAT('Spis wykresów i map'!A24," ",'Spis wykresów i map'!B24)</f>
        <v>Mapa 3. Zmiana liczby przedsiębiorstw — grudzień 2022 r.</v>
      </c>
      <c r="C1" s="10"/>
      <c r="D1" s="10"/>
      <c r="F1" s="30" t="s">
        <v>105</v>
      </c>
      <c r="G1" s="1"/>
    </row>
    <row r="2" spans="1:7" s="3" customFormat="1" ht="18" customHeight="1">
      <c r="A2" s="44" t="str">
        <f>_xlfn.CONCAT('Spis wykresów i map'!A25," ",'Spis wykresów i map'!B25)</f>
        <v xml:space="preserve">Map 3. Change in the number of enterprises — December 2022 </v>
      </c>
      <c r="C2" s="11"/>
      <c r="D2" s="11"/>
      <c r="F2" s="30" t="s">
        <v>106</v>
      </c>
    </row>
    <row r="3" spans="1:7" s="3" customFormat="1" ht="18" customHeight="1">
      <c r="A3" s="14"/>
      <c r="C3" s="11"/>
      <c r="D3" s="11"/>
      <c r="F3" s="8"/>
    </row>
    <row r="4" spans="1:7" s="3" customFormat="1" ht="30">
      <c r="A4" s="7" t="s">
        <v>30</v>
      </c>
      <c r="B4" s="47" t="s">
        <v>151</v>
      </c>
      <c r="D4" s="11"/>
    </row>
    <row r="5" spans="1:7">
      <c r="A5" s="51" t="s">
        <v>154</v>
      </c>
      <c r="B5" s="104">
        <v>3.3823787948949824</v>
      </c>
    </row>
    <row r="6" spans="1:7">
      <c r="A6" s="52" t="s">
        <v>150</v>
      </c>
      <c r="B6" s="104">
        <v>3.5154919986380659</v>
      </c>
    </row>
    <row r="7" spans="1:7">
      <c r="A7" s="75" t="s">
        <v>143</v>
      </c>
      <c r="B7" s="104">
        <v>3.7744429286039112</v>
      </c>
    </row>
    <row r="8" spans="1:7">
      <c r="A8" s="75" t="s">
        <v>108</v>
      </c>
      <c r="B8" s="104">
        <v>2.4556962025316453</v>
      </c>
    </row>
    <row r="9" spans="1:7">
      <c r="A9" s="75" t="s">
        <v>109</v>
      </c>
      <c r="B9" s="104">
        <v>3.671363365747172</v>
      </c>
    </row>
    <row r="10" spans="1:7">
      <c r="A10" s="75" t="s">
        <v>110</v>
      </c>
      <c r="B10" s="104">
        <v>3.1489751517233482</v>
      </c>
    </row>
    <row r="11" spans="1:7">
      <c r="A11" s="75" t="s">
        <v>144</v>
      </c>
      <c r="B11" s="104">
        <v>2.7423856328115521</v>
      </c>
    </row>
    <row r="12" spans="1:7">
      <c r="A12" s="75" t="s">
        <v>112</v>
      </c>
      <c r="B12" s="104">
        <v>4.2860641685035512</v>
      </c>
    </row>
    <row r="13" spans="1:7">
      <c r="A13" s="75" t="s">
        <v>113</v>
      </c>
      <c r="B13" s="104">
        <v>3.2583012063176224</v>
      </c>
    </row>
    <row r="14" spans="1:7">
      <c r="A14" s="75" t="s">
        <v>145</v>
      </c>
      <c r="B14" s="104">
        <v>2.8111181301326593</v>
      </c>
    </row>
    <row r="15" spans="1:7">
      <c r="A15" s="75" t="s">
        <v>114</v>
      </c>
      <c r="B15" s="104">
        <v>2.8421512898994314</v>
      </c>
    </row>
    <row r="16" spans="1:7">
      <c r="A16" s="75" t="s">
        <v>115</v>
      </c>
      <c r="B16" s="104">
        <v>2.7466036621382162</v>
      </c>
    </row>
    <row r="17" spans="1:2">
      <c r="A17" s="75" t="s">
        <v>116</v>
      </c>
      <c r="B17" s="104">
        <v>5.0091074681238617</v>
      </c>
    </row>
    <row r="18" spans="1:2">
      <c r="A18" s="75" t="s">
        <v>117</v>
      </c>
      <c r="B18" s="104">
        <v>3.4870443566095739</v>
      </c>
    </row>
    <row r="19" spans="1:2">
      <c r="A19" s="75" t="s">
        <v>118</v>
      </c>
      <c r="B19" s="104">
        <v>2.9854046881910659</v>
      </c>
    </row>
    <row r="20" spans="1:2">
      <c r="A20" s="75" t="s">
        <v>119</v>
      </c>
      <c r="B20" s="104">
        <v>4.778761061946903</v>
      </c>
    </row>
    <row r="21" spans="1:2">
      <c r="A21" s="75" t="s">
        <v>120</v>
      </c>
      <c r="B21" s="104">
        <v>4.2733278282411229</v>
      </c>
    </row>
    <row r="22" spans="1:2">
      <c r="A22" s="75" t="s">
        <v>121</v>
      </c>
      <c r="B22" s="104">
        <v>3.3236994219653178</v>
      </c>
    </row>
    <row r="23" spans="1:2">
      <c r="A23" s="75" t="s">
        <v>122</v>
      </c>
      <c r="B23" s="104">
        <v>4.746423927178153</v>
      </c>
    </row>
    <row r="24" spans="1:2">
      <c r="A24" s="75" t="s">
        <v>123</v>
      </c>
      <c r="B24" s="104">
        <v>1.5491530331547705</v>
      </c>
    </row>
    <row r="25" spans="1:2">
      <c r="A25" s="75" t="s">
        <v>124</v>
      </c>
      <c r="B25" s="104">
        <v>1.8346519894507511</v>
      </c>
    </row>
    <row r="26" spans="1:2">
      <c r="A26" s="75" t="s">
        <v>125</v>
      </c>
      <c r="B26" s="104">
        <v>3.4466365581174232</v>
      </c>
    </row>
    <row r="27" spans="1:2">
      <c r="A27" s="75" t="s">
        <v>126</v>
      </c>
      <c r="B27" s="104">
        <v>2.672864613596746</v>
      </c>
    </row>
    <row r="28" spans="1:2">
      <c r="A28" s="75" t="s">
        <v>146</v>
      </c>
      <c r="B28" s="104">
        <v>2.5061704955382571</v>
      </c>
    </row>
    <row r="29" spans="1:2">
      <c r="A29" s="75" t="s">
        <v>147</v>
      </c>
      <c r="B29" s="104">
        <v>1.4909478168264112</v>
      </c>
    </row>
    <row r="30" spans="1:2">
      <c r="A30" s="75" t="s">
        <v>148</v>
      </c>
      <c r="B30" s="104">
        <v>5.0911546252532069</v>
      </c>
    </row>
    <row r="31" spans="1:2">
      <c r="A31" s="75" t="s">
        <v>149</v>
      </c>
      <c r="B31" s="104">
        <v>0.86607520067596111</v>
      </c>
    </row>
  </sheetData>
  <hyperlinks>
    <hyperlink ref="F1:F2" location="'Spis wykresów i map'!A1" display="Powrót do spisu" xr:uid="{4432C6FE-61CA-4E4D-8EF6-511875B87ADD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Spis wykresów i map</vt:lpstr>
      <vt:lpstr>Wykres 1</vt:lpstr>
      <vt:lpstr>Wykres 2</vt:lpstr>
      <vt:lpstr>Wykres 3</vt:lpstr>
      <vt:lpstr>Wykres 4</vt:lpstr>
      <vt:lpstr>Wykres 5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</vt:vector>
  </TitlesOfParts>
  <Company>USrzeszow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koprowiczd</dc:creator>
  <cp:lastModifiedBy>Koprowicz Daniel</cp:lastModifiedBy>
  <cp:lastPrinted>2021-07-21T11:31:44Z</cp:lastPrinted>
  <dcterms:created xsi:type="dcterms:W3CDTF">2016-06-08T10:52:41Z</dcterms:created>
  <dcterms:modified xsi:type="dcterms:W3CDTF">2023-02-07T12:57:20Z</dcterms:modified>
</cp:coreProperties>
</file>